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žana\Desktop\Natalija\FINANCIJE\TRANSPARENTNOST 2026\"/>
    </mc:Choice>
  </mc:AlternateContent>
  <xr:revisionPtr revIDLastSave="0" documentId="13_ncr:1_{69A9AE22-C8AA-4734-8CE0-BAD020C161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_CDSNaslov__">Sheet1!$A$1:$J$6</definedName>
    <definedName name="__CDSPODNOZJE__">Sheet1!$A$102:$J$102</definedName>
    <definedName name="__QRadni__">Sheet1!$B$8:$J$8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" i="1"/>
  <c r="A11" i="1"/>
  <c r="A12" i="1"/>
  <c r="A13" i="1"/>
  <c r="A9" i="1"/>
  <c r="A8" i="1"/>
</calcChain>
</file>

<file path=xl/sharedStrings.xml><?xml version="1.0" encoding="utf-8"?>
<sst xmlns="http://schemas.openxmlformats.org/spreadsheetml/2006/main" count="698" uniqueCount="282">
  <si>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</si>
  <si>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</si>
  <si>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</si>
  <si>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</si>
  <si>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</si>
  <si>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</si>
  <si>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</si>
  <si>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</si>
  <si>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</si>
  <si>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</si>
  <si>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</si>
  <si>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</si>
  <si>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</si>
  <si>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</si>
  <si>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</si>
  <si>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OPĆINA MAČE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</si>
  <si>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</si>
  <si>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</si>
  <si>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</si>
  <si>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</si>
  <si>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</si>
  <si>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</si>
  <si>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3672</t>
  </si>
  <si>
    <t>Prijenosi prorač. korisnicima iz nadležnog pror. za financiranje rashoda poslov</t>
  </si>
  <si>
    <t>3811</t>
  </si>
  <si>
    <t>Tekuće donacije u novcu</t>
  </si>
  <si>
    <t>Zagorska javna vatrogasna postrojba</t>
  </si>
  <si>
    <t>18672052928</t>
  </si>
  <si>
    <t>Prilaz dr. Franje Tuđmana 7 d, ZABOK</t>
  </si>
  <si>
    <t>DOBROVOLJNO VATROGASNO DRUŠTVO MAČE</t>
  </si>
  <si>
    <t>62873004419</t>
  </si>
  <si>
    <t>MAČE 90, MAČE</t>
  </si>
  <si>
    <t>3214</t>
  </si>
  <si>
    <t>Ostale naknade troškova zaposlenima</t>
  </si>
  <si>
    <t>3523</t>
  </si>
  <si>
    <t>Subvencije poljoprivrednicima i obrtnicima</t>
  </si>
  <si>
    <t>KIK d.o.o.</t>
  </si>
  <si>
    <t>29471249755</t>
  </si>
  <si>
    <t>zaprešička 2, ZAPREŠIĆ</t>
  </si>
  <si>
    <t>3299</t>
  </si>
  <si>
    <t>Ostali nespomenuti rashodi poslovanja</t>
  </si>
  <si>
    <t>HRVATSKA POŠTA</t>
  </si>
  <si>
    <t>87311810356</t>
  </si>
  <si>
    <t>POŠTANSKA ULICA 9, VELIKA GORICA</t>
  </si>
  <si>
    <t>3231</t>
  </si>
  <si>
    <t>Usluge telefona, interneta, pošte i prijevoza</t>
  </si>
  <si>
    <t>MMV FROG D.O.O.</t>
  </si>
  <si>
    <t>96657373768</t>
  </si>
  <si>
    <t>NOVA VES 17, ZAGREB</t>
  </si>
  <si>
    <t>ACTION HRVATSKA D.O.O.</t>
  </si>
  <si>
    <t>78809480810</t>
  </si>
  <si>
    <t>Ulica grada Vukovara 269F, ZAGREB</t>
  </si>
  <si>
    <t>MUSIC, obrt za ugostiteljstvo</t>
  </si>
  <si>
    <t>Mače 30, MAČE</t>
  </si>
  <si>
    <t>3293</t>
  </si>
  <si>
    <t>Reprezentacija</t>
  </si>
  <si>
    <t>3721</t>
  </si>
  <si>
    <t>Naknade građanima i kućanstvima u novcu</t>
  </si>
  <si>
    <t>Čisto,obrt za čišćenje,vl. Mirjana Habuš</t>
  </si>
  <si>
    <t>3239</t>
  </si>
  <si>
    <t>Ostale usluge</t>
  </si>
  <si>
    <t>Kreativni Cuspayz, obrt za marketing, vl. Ana Čehulić</t>
  </si>
  <si>
    <t>3233</t>
  </si>
  <si>
    <t>Usluge promidžbe i informiranja</t>
  </si>
  <si>
    <t>MIPA CONSULTING, obrt za poslovno savjetovanje, vl. Sandra Vorih</t>
  </si>
  <si>
    <t>4212</t>
  </si>
  <si>
    <t>Poslovni objekti</t>
  </si>
  <si>
    <t>4511</t>
  </si>
  <si>
    <t>Dodatna ulaganja na građevinskim objektima</t>
  </si>
  <si>
    <t>ZZ08, obrt za programiranje i dizajn</t>
  </si>
  <si>
    <t>3238</t>
  </si>
  <si>
    <t>Računalne usluge</t>
  </si>
  <si>
    <t>OFFERTISIMA</t>
  </si>
  <si>
    <t>00643859701</t>
  </si>
  <si>
    <t>Dr. Franje Tuđmana 33, SVETA NEDELJA</t>
  </si>
  <si>
    <t>Komunalac Konjščina</t>
  </si>
  <si>
    <t>04274608715</t>
  </si>
  <si>
    <t>Jertovec 150, KONJŠČINA</t>
  </si>
  <si>
    <t>3234</t>
  </si>
  <si>
    <t>Komunalne usluge</t>
  </si>
  <si>
    <t>Studentski centar u Zagrebu</t>
  </si>
  <si>
    <t>22597784145</t>
  </si>
  <si>
    <t>Savska cesta 25 10000, Zagreb</t>
  </si>
  <si>
    <t>3237</t>
  </si>
  <si>
    <t>Intelektualne i osobne usluge</t>
  </si>
  <si>
    <t>SL KRAPINA KONZALTING d.o.o.</t>
  </si>
  <si>
    <t>28757325752</t>
  </si>
  <si>
    <t>Mihaljekov jarek 89 Krapina, Krapina</t>
  </si>
  <si>
    <t>MIREK obrt za proizvodnju i usluge vl. Miroslav Ferek</t>
  </si>
  <si>
    <t>3232</t>
  </si>
  <si>
    <t>Usluge tekućeg i investicijskog održavanja</t>
  </si>
  <si>
    <t>Ustanova za obraz.odraslih Defensor</t>
  </si>
  <si>
    <t>37596493956</t>
  </si>
  <si>
    <t>Zagrebačka ulica 71, VARAŽDIN</t>
  </si>
  <si>
    <t>MONITUS d.o.o.</t>
  </si>
  <si>
    <t>41624172890</t>
  </si>
  <si>
    <t>Dubrava Zabočka 154 Zabočka, Dubrava Zabočka</t>
  </si>
  <si>
    <t>Zagorje International d.o.o.</t>
  </si>
  <si>
    <t>41644317854</t>
  </si>
  <si>
    <t>Kardinala Stepinca 2, KRAPINA</t>
  </si>
  <si>
    <t>B.A.M.T. d.o.o.</t>
  </si>
  <si>
    <t>42990871544</t>
  </si>
  <si>
    <t>Mače 92 a, MAČE</t>
  </si>
  <si>
    <t>3224</t>
  </si>
  <si>
    <t>Materijal i dijelovi za tekuće i investicijsko održavanje</t>
  </si>
  <si>
    <t>SPAR HRVATSKA D.O.O</t>
  </si>
  <si>
    <t>46108893754</t>
  </si>
  <si>
    <t>Slavonska avenija 50, ZAGREB</t>
  </si>
  <si>
    <t>Konto d.o.o.</t>
  </si>
  <si>
    <t>59143170280</t>
  </si>
  <si>
    <t>S.S. Kranjčevića 7, VARAŽDIN</t>
  </si>
  <si>
    <t>LALS MEDIA D.O.O.</t>
  </si>
  <si>
    <t>63064432125</t>
  </si>
  <si>
    <t>Polje Krapinsko 151 Krapina, Krapina</t>
  </si>
  <si>
    <t>Tintilin d.o.o.</t>
  </si>
  <si>
    <t>67188623634</t>
  </si>
  <si>
    <t>Gajeva 3, ZLATAR</t>
  </si>
  <si>
    <t>3221</t>
  </si>
  <si>
    <t>Uredski materijal i ostali materijalni rashodi</t>
  </si>
  <si>
    <t>HRT</t>
  </si>
  <si>
    <t>68419124305</t>
  </si>
  <si>
    <t>Prisavlje 3, ZAGREB</t>
  </si>
  <si>
    <t>URED OVLAŠTENE ARHITEKTORICE MAŠA VARGA</t>
  </si>
  <si>
    <t>69531082667</t>
  </si>
  <si>
    <t>TRG SLOBODE 17 49250, ZLATAR</t>
  </si>
  <si>
    <t>Petrol</t>
  </si>
  <si>
    <t>75550985023</t>
  </si>
  <si>
    <t>Savska Opatovina 36, ZAGREB</t>
  </si>
  <si>
    <t>3223</t>
  </si>
  <si>
    <t>Energija</t>
  </si>
  <si>
    <t>ZAGORJE DIGITAL d.o.o.</t>
  </si>
  <si>
    <t>77955797727</t>
  </si>
  <si>
    <t>PRILAZ PROF. IVANA VRANČIĆA 6 Zabok, Zabok</t>
  </si>
  <si>
    <t>Dječji vrtić "Zlatni dani"</t>
  </si>
  <si>
    <t>83681219045</t>
  </si>
  <si>
    <t>Lovrečanska 16, ZLATAR BISTRICA</t>
  </si>
  <si>
    <t>3661</t>
  </si>
  <si>
    <t>Tekuće pomoći proračunskim korisnicima drugih proračuna</t>
  </si>
  <si>
    <t>Copia forum d.o.o.</t>
  </si>
  <si>
    <t>88512251460</t>
  </si>
  <si>
    <t>Zagorske brigade 44 A, POZNANOVEC</t>
  </si>
  <si>
    <t>3235</t>
  </si>
  <si>
    <t>Zakupnine i najamnine</t>
  </si>
  <si>
    <t>A1 KONTROL CENTAR d.o.o.</t>
  </si>
  <si>
    <t>88971125612</t>
  </si>
  <si>
    <t>Karlovačka cesta 32B 10020, Zagreb (Novi Zagreb)</t>
  </si>
  <si>
    <t>Župa Lobor</t>
  </si>
  <si>
    <t>92435261985</t>
  </si>
  <si>
    <t>Trg sv. Ane 1, LOBOR</t>
  </si>
  <si>
    <t>Zagrebačka banka d.d.</t>
  </si>
  <si>
    <t>92963223473</t>
  </si>
  <si>
    <t>Trg bana Josipa Jelačića 10, ZAGREB</t>
  </si>
  <si>
    <t>3431</t>
  </si>
  <si>
    <t>Bankarske usluge i usluge platnog prometa</t>
  </si>
  <si>
    <t>Cjećarna Latica</t>
  </si>
  <si>
    <t>Mačići, obrt za čuvanje djece</t>
  </si>
  <si>
    <t>PČELICA obrt za čuvanje djece, Marinela Kozina</t>
  </si>
  <si>
    <t>GIMNASTIČKI KLUB DUBRAVA</t>
  </si>
  <si>
    <t>04282776060</t>
  </si>
  <si>
    <t>Ulica Tome Matića 18 10000, ZAGREB</t>
  </si>
  <si>
    <t>DJEČJI VRTIĆ BAMBI</t>
  </si>
  <si>
    <t>07116190816</t>
  </si>
  <si>
    <t>Ulica Bana Josipa Jelačića 1 Trstenik, Trstenik</t>
  </si>
  <si>
    <t>Axiom d.o.o.</t>
  </si>
  <si>
    <t>07795389714</t>
  </si>
  <si>
    <t>Bana Josipa Jelačića 22 b, ČAKOVEC</t>
  </si>
  <si>
    <t>A 1</t>
  </si>
  <si>
    <t>29524210204</t>
  </si>
  <si>
    <t>Vrtni put 1, ZAGREB</t>
  </si>
  <si>
    <t>POLJODJELAC</t>
  </si>
  <si>
    <t>51023729960</t>
  </si>
  <si>
    <t>GRANČARSKA 19, ZLATAR BISTRICA</t>
  </si>
  <si>
    <t>HEP OPSKRBA PLINOM d.o.o.</t>
  </si>
  <si>
    <t>60155964806</t>
  </si>
  <si>
    <t>Ulica cara Hadrijana 7 7, Osijek</t>
  </si>
  <si>
    <t>Zagorski vodovod</t>
  </si>
  <si>
    <t>61979475705</t>
  </si>
  <si>
    <t>K.Š. Gjalskog 1, ZABOK</t>
  </si>
  <si>
    <t>HEP-OPSKRBA D.O.O.</t>
  </si>
  <si>
    <t>63073332379</t>
  </si>
  <si>
    <t>ULICA GRADA VUKOVARA 37, 10000, ZAGREB, REPUBLIKA HRVATSKA HRVATSKA, ZAGREB</t>
  </si>
  <si>
    <t>Trafex d.o.o.</t>
  </si>
  <si>
    <t>66711243036</t>
  </si>
  <si>
    <t>Zvonigradska ulica 14 Zagreb, Zagreb</t>
  </si>
  <si>
    <t>4227</t>
  </si>
  <si>
    <t>Uređaji, strojevi i oprema za ostale namjene</t>
  </si>
  <si>
    <t>Općina Marija Bistrica</t>
  </si>
  <si>
    <t>67413456362</t>
  </si>
  <si>
    <t>Trg Ivana Pavla II 34, MARIJA BISTRICA</t>
  </si>
  <si>
    <t>Osnovna škola Mače</t>
  </si>
  <si>
    <t>75549096062</t>
  </si>
  <si>
    <t>Mače 32, MAČE</t>
  </si>
  <si>
    <t>Hrvatski Telekom d.d.</t>
  </si>
  <si>
    <t>81793146560</t>
  </si>
  <si>
    <t>Radnička cesta 21 10135, Zagreb</t>
  </si>
  <si>
    <t>DJEČJI VRTIĆ MIHOLJČEK</t>
  </si>
  <si>
    <t>83754636923</t>
  </si>
  <si>
    <t>MIHOVLJAN  49 D, MIHOVLJAN</t>
  </si>
  <si>
    <t>FINA</t>
  </si>
  <si>
    <t>85821130368</t>
  </si>
  <si>
    <t>Ulica grada Vukovara 70, ZAGREB</t>
  </si>
  <si>
    <t>TISAK I DIZAJN BOBINEC d.o.o. za proizvodnju, trgovinu i usluge</t>
  </si>
  <si>
    <t>88531658294</t>
  </si>
  <si>
    <t>Mače 94 Mače, Mače</t>
  </si>
  <si>
    <t>TENZOR d.o.o.</t>
  </si>
  <si>
    <t>99120434758</t>
  </si>
  <si>
    <t>Srednjaci 8 Zagreb, Zagreb</t>
  </si>
  <si>
    <t>PEVEX D.D.</t>
  </si>
  <si>
    <t>73660371074</t>
  </si>
  <si>
    <t>Savska cesta 84, SESVETE</t>
  </si>
  <si>
    <t>cargo-wind</t>
  </si>
  <si>
    <t>10500680108</t>
  </si>
  <si>
    <t>radnička cesta 50, ZAGREB</t>
  </si>
  <si>
    <t>ikea</t>
  </si>
  <si>
    <t>21523879111</t>
  </si>
  <si>
    <t>ulica a. nobela 2, SESVETSKI KRALJEVEC</t>
  </si>
  <si>
    <t>Nogometni klub Gaj Mače</t>
  </si>
  <si>
    <t>22013322591</t>
  </si>
  <si>
    <t>BRODIĆ-PROMET d.o.o.</t>
  </si>
  <si>
    <t>48567510815</t>
  </si>
  <si>
    <t>NEČUJAMSKA 13 ZAGREB, ZAGREB</t>
  </si>
  <si>
    <t>UNIQA osiguranje d.d.</t>
  </si>
  <si>
    <t>75665455333</t>
  </si>
  <si>
    <t>Planinska 13 A Zagreb, Zagreb</t>
  </si>
  <si>
    <t>Napuhanac Napuhanac</t>
  </si>
  <si>
    <t>Golubovečki kamenolomi d.o.o.</t>
  </si>
  <si>
    <t>17144387225</t>
  </si>
  <si>
    <t>Novi Golubovec 26, NOVI GOLUBOVEC</t>
  </si>
  <si>
    <t>"PREIS-SUPER" d.o.o.</t>
  </si>
  <si>
    <t>34703825125</t>
  </si>
  <si>
    <t>Zlatar 16, Zlatar</t>
  </si>
  <si>
    <t>GRAD ZLATAR</t>
  </si>
  <si>
    <t>36370939278</t>
  </si>
  <si>
    <t>Park hrvatske mladeži 2, ZLATAR</t>
  </si>
  <si>
    <t>3631</t>
  </si>
  <si>
    <t>Tekuće pomoći unutar općeg proračuna</t>
  </si>
  <si>
    <t>ZAG-VET D.O.O.</t>
  </si>
  <si>
    <t>55377057545</t>
  </si>
  <si>
    <t>Sajmišna ulica 27, ZLATAR</t>
  </si>
  <si>
    <t>3236</t>
  </si>
  <si>
    <t>Zdravstvene i veterinarske usluge</t>
  </si>
  <si>
    <t>Dječji vrtić Mali Kaj Dječji vrtić Mali Kaj</t>
  </si>
  <si>
    <t>44420360728</t>
  </si>
  <si>
    <t>I.G. Kovačića 13, KRAPINA</t>
  </si>
  <si>
    <t>NARODNE NOVINE d.d.</t>
  </si>
  <si>
    <t>64546066176</t>
  </si>
  <si>
    <t>SAVSKI GAJ XIII. 6 10020, ZAGREB</t>
  </si>
  <si>
    <t>Javni bilježnik Đurđica Pozaić</t>
  </si>
  <si>
    <t>65902128214</t>
  </si>
  <si>
    <t>Zagrebačka 15a, ZLATAR</t>
  </si>
  <si>
    <t>UGOSTITELJSKI OBRT SREČIĆ</t>
  </si>
  <si>
    <t>70076149109</t>
  </si>
  <si>
    <t>MAČE 81, MAČE</t>
  </si>
  <si>
    <t>PAKŠEC, d.o.o. za proizvodnju, trgovinu i usluge</t>
  </si>
  <si>
    <t>93863534363</t>
  </si>
  <si>
    <t>VOJNOVEC 58 A 49253, LOBOR</t>
  </si>
  <si>
    <t>3423</t>
  </si>
  <si>
    <t>Kamate za primljene kredite i zajm.od kred.i ostalih fin.inst.izvan jav.sektora</t>
  </si>
  <si>
    <t>5443</t>
  </si>
  <si>
    <t>Otplata glavnice primljenih kredita od tuzem. kred.instit. izvan javnog sektora</t>
  </si>
  <si>
    <t>HRVATSKA POŠTANSKA BANKA</t>
  </si>
  <si>
    <t>87939104217</t>
  </si>
  <si>
    <t>Jurišićeva ulica 4, ZAGREB</t>
  </si>
  <si>
    <t>Datum ispisa: 20.10.2026</t>
  </si>
  <si>
    <t>Godina: 2026. Datum dokumenta: od 01.09.2026 do 30.09.2026. Konto izvršenja: od 3 do 59.</t>
  </si>
  <si>
    <t>HBOR</t>
  </si>
  <si>
    <t>26702280390</t>
  </si>
  <si>
    <t>Strossmayerov trg 9, Zagreb</t>
  </si>
  <si>
    <t>ministarstvo financija- porezna uprava, naplata 1%poreznih prihoda</t>
  </si>
  <si>
    <t>DJEČJI VRTIĆ MAČIĆI</t>
  </si>
  <si>
    <t>89952306150</t>
  </si>
  <si>
    <t>MAČE 84e, MAČE</t>
  </si>
  <si>
    <t>HRVATSKI CRVENI KRIŽ-GRADSKO DR. ZLATAR</t>
  </si>
  <si>
    <t>14075243470</t>
  </si>
  <si>
    <t>V. NAZORA 56, ZLATAR BISTRICA</t>
  </si>
  <si>
    <t>transfer- pomoć za drva</t>
  </si>
  <si>
    <t>Na temelju članka 7. stavka 2.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broj 59/2023) načelnica Općine Mače dana 20.10.2026. objavljuje</t>
  </si>
  <si>
    <t>Općina Mače, Mače 30,     OIB: 74580871169                  KLASA:400-07/26-01/02                 URBROJ: 2140-21-01-26-08		                         		
Mače, 20.10.2026.</t>
  </si>
  <si>
    <t xml:space="preserve">načelnica </t>
  </si>
  <si>
    <t>Mladenka Mikulec Šimunec</t>
  </si>
  <si>
    <t>mag.ing.prosp.arch.</t>
  </si>
  <si>
    <t>Izvješće o isplatama za razdoblje 01.09.2026.-30.09.2026. - po Naputku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</si>
</sst>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" fontId="0" fillId="0" borderId="0" xfId="0" applyNumberFormat="1" applyAlignment="1">
      <alignment horizontal="center" vertical="top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5"/>
  <sheetViews>
    <sheetView tabSelected="1" workbookViewId="0">
      <pane ySplit="7" topLeftCell="A8" activePane="bottomLeft" state="frozen"/>
      <selection pane="bottomLeft" activeCell="A5" sqref="A5"/>
    </sheetView>
  </sheetViews>
  <sheetFormatPr defaultColWidth="9.109375" defaultRowHeight="14.4" x14ac:dyDescent="0.3"/>
  <cols>
    <col min="1" max="1" width="21.554687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ht="66.599999999999994" customHeight="1" x14ac:dyDescent="0.3">
      <c r="A1" s="11" t="s">
        <v>277</v>
      </c>
      <c r="B1" s="3"/>
      <c r="C1" s="3"/>
      <c r="D1" s="3"/>
      <c r="E1" s="3"/>
      <c r="F1" s="3"/>
      <c r="G1" s="3"/>
      <c r="J1" s="4" t="s">
        <v>263</v>
      </c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26.4" customHeight="1" x14ac:dyDescent="0.3">
      <c r="A3" s="17" t="s">
        <v>276</v>
      </c>
      <c r="B3" s="17"/>
      <c r="C3" s="17"/>
      <c r="D3" s="17"/>
      <c r="E3" s="17"/>
      <c r="F3" s="17"/>
      <c r="G3" s="17"/>
      <c r="H3" s="17"/>
      <c r="I3" s="17"/>
      <c r="J3" s="17"/>
      <c r="K3" s="3"/>
    </row>
    <row r="4" spans="1:11" ht="15.6" x14ac:dyDescent="0.3">
      <c r="A4" s="14" t="s">
        <v>281</v>
      </c>
      <c r="B4" s="14"/>
      <c r="C4" s="14"/>
      <c r="D4" s="14"/>
      <c r="E4" s="14"/>
      <c r="F4" s="14"/>
      <c r="G4" s="14"/>
      <c r="H4" s="14"/>
      <c r="I4" s="14"/>
      <c r="J4" s="14"/>
    </row>
    <row r="5" spans="1:11" ht="8.2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ht="15" customHeight="1" x14ac:dyDescent="0.3">
      <c r="A6" s="15" t="s">
        <v>264</v>
      </c>
      <c r="B6" s="15"/>
      <c r="C6" s="15"/>
      <c r="D6" s="15"/>
      <c r="E6" s="15"/>
      <c r="F6" s="15"/>
      <c r="G6" s="15"/>
      <c r="H6" s="15"/>
      <c r="I6" s="15"/>
      <c r="J6" s="15"/>
    </row>
    <row r="7" spans="1:11" ht="24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9</v>
      </c>
      <c r="H7" s="1" t="s">
        <v>6</v>
      </c>
      <c r="I7" s="1" t="s">
        <v>7</v>
      </c>
      <c r="J7" s="1" t="s">
        <v>8</v>
      </c>
    </row>
    <row r="8" spans="1:11" x14ac:dyDescent="0.3">
      <c r="A8" s="9">
        <f>ROW(A1)</f>
        <v>1</v>
      </c>
      <c r="B8" s="6"/>
      <c r="C8" s="6"/>
      <c r="D8" s="6"/>
      <c r="E8" s="2">
        <v>15252.42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</row>
    <row r="9" spans="1:11" x14ac:dyDescent="0.3">
      <c r="A9" s="9">
        <f>ROW(A2)</f>
        <v>2</v>
      </c>
      <c r="B9" s="6"/>
      <c r="C9" s="6"/>
      <c r="D9" s="6"/>
      <c r="E9" s="2">
        <v>380</v>
      </c>
      <c r="F9" s="6" t="s">
        <v>11</v>
      </c>
      <c r="G9" s="6" t="s">
        <v>12</v>
      </c>
      <c r="H9" s="6" t="s">
        <v>16</v>
      </c>
      <c r="I9" s="6" t="s">
        <v>17</v>
      </c>
      <c r="J9" s="6" t="s">
        <v>15</v>
      </c>
    </row>
    <row r="10" spans="1:11" x14ac:dyDescent="0.3">
      <c r="A10" s="9">
        <f t="shared" ref="A10:A73" si="0">ROW(A3)</f>
        <v>3</v>
      </c>
      <c r="B10" s="6"/>
      <c r="C10" s="6"/>
      <c r="D10" s="6"/>
      <c r="E10" s="2">
        <v>2516.65</v>
      </c>
      <c r="F10" s="6" t="s">
        <v>11</v>
      </c>
      <c r="G10" s="6" t="s">
        <v>12</v>
      </c>
      <c r="H10" s="6" t="s">
        <v>18</v>
      </c>
      <c r="I10" s="6" t="s">
        <v>19</v>
      </c>
      <c r="J10" s="6" t="s">
        <v>15</v>
      </c>
    </row>
    <row r="11" spans="1:11" x14ac:dyDescent="0.3">
      <c r="A11" s="9">
        <f t="shared" si="0"/>
        <v>4</v>
      </c>
      <c r="B11" s="6"/>
      <c r="C11" s="6"/>
      <c r="D11" s="6"/>
      <c r="E11" s="2">
        <v>339.4</v>
      </c>
      <c r="F11" s="6" t="s">
        <v>11</v>
      </c>
      <c r="G11" s="6" t="s">
        <v>12</v>
      </c>
      <c r="H11" s="6" t="s">
        <v>20</v>
      </c>
      <c r="I11" s="6" t="s">
        <v>21</v>
      </c>
      <c r="J11" s="6" t="s">
        <v>15</v>
      </c>
    </row>
    <row r="12" spans="1:11" x14ac:dyDescent="0.3">
      <c r="A12" s="9">
        <f t="shared" si="0"/>
        <v>5</v>
      </c>
      <c r="B12" s="6" t="s">
        <v>269</v>
      </c>
      <c r="C12" s="6" t="s">
        <v>270</v>
      </c>
      <c r="D12" s="6" t="s">
        <v>271</v>
      </c>
      <c r="E12" s="2">
        <v>37392.300000000003</v>
      </c>
      <c r="F12" s="6" t="s">
        <v>11</v>
      </c>
      <c r="G12" s="6" t="s">
        <v>12</v>
      </c>
      <c r="H12" s="6" t="s">
        <v>22</v>
      </c>
      <c r="I12" s="6" t="s">
        <v>23</v>
      </c>
      <c r="J12" s="6" t="s">
        <v>15</v>
      </c>
    </row>
    <row r="13" spans="1:11" x14ac:dyDescent="0.3">
      <c r="A13" s="9">
        <f t="shared" si="0"/>
        <v>6</v>
      </c>
      <c r="B13" s="6" t="s">
        <v>272</v>
      </c>
      <c r="C13" s="6" t="s">
        <v>273</v>
      </c>
      <c r="D13" s="6" t="s">
        <v>274</v>
      </c>
      <c r="E13" s="2">
        <v>503.08</v>
      </c>
      <c r="F13" s="6" t="s">
        <v>11</v>
      </c>
      <c r="G13" s="6" t="s">
        <v>12</v>
      </c>
      <c r="H13" s="6" t="s">
        <v>24</v>
      </c>
      <c r="I13" s="6" t="s">
        <v>25</v>
      </c>
      <c r="J13" s="6" t="s">
        <v>15</v>
      </c>
    </row>
    <row r="14" spans="1:11" x14ac:dyDescent="0.3">
      <c r="A14" s="9">
        <f t="shared" si="0"/>
        <v>7</v>
      </c>
      <c r="B14" s="6" t="s">
        <v>26</v>
      </c>
      <c r="C14" s="6" t="s">
        <v>27</v>
      </c>
      <c r="D14" s="6" t="s">
        <v>28</v>
      </c>
      <c r="E14" s="2">
        <v>4585.66</v>
      </c>
      <c r="F14" s="6" t="s">
        <v>11</v>
      </c>
      <c r="G14" s="6" t="s">
        <v>12</v>
      </c>
      <c r="H14" s="6" t="s">
        <v>24</v>
      </c>
      <c r="I14" s="6" t="s">
        <v>25</v>
      </c>
      <c r="J14" s="6" t="s">
        <v>15</v>
      </c>
    </row>
    <row r="15" spans="1:11" x14ac:dyDescent="0.3">
      <c r="A15" s="9">
        <f t="shared" si="0"/>
        <v>8</v>
      </c>
      <c r="B15" s="6" t="s">
        <v>29</v>
      </c>
      <c r="C15" s="6" t="s">
        <v>30</v>
      </c>
      <c r="D15" s="6" t="s">
        <v>31</v>
      </c>
      <c r="E15" s="2">
        <v>3018.47</v>
      </c>
      <c r="F15" s="6" t="s">
        <v>11</v>
      </c>
      <c r="G15" s="6" t="s">
        <v>12</v>
      </c>
      <c r="H15" s="6" t="s">
        <v>24</v>
      </c>
      <c r="I15" s="6" t="s">
        <v>25</v>
      </c>
      <c r="J15" s="6" t="s">
        <v>15</v>
      </c>
    </row>
    <row r="16" spans="1:11" x14ac:dyDescent="0.3">
      <c r="A16" s="9">
        <f t="shared" si="0"/>
        <v>9</v>
      </c>
      <c r="B16" s="6"/>
      <c r="C16" s="6"/>
      <c r="D16" s="6"/>
      <c r="E16" s="2">
        <v>55</v>
      </c>
      <c r="F16" s="6" t="s">
        <v>11</v>
      </c>
      <c r="G16" s="6" t="s">
        <v>12</v>
      </c>
      <c r="H16" s="6" t="s">
        <v>32</v>
      </c>
      <c r="I16" s="6" t="s">
        <v>33</v>
      </c>
      <c r="J16" s="6" t="s">
        <v>15</v>
      </c>
    </row>
    <row r="17" spans="1:10" x14ac:dyDescent="0.3">
      <c r="A17" s="9">
        <f t="shared" si="0"/>
        <v>10</v>
      </c>
      <c r="B17" s="6"/>
      <c r="C17" s="6"/>
      <c r="D17" s="6"/>
      <c r="E17" s="2">
        <v>170</v>
      </c>
      <c r="F17" s="6" t="s">
        <v>11</v>
      </c>
      <c r="G17" s="6" t="s">
        <v>12</v>
      </c>
      <c r="H17" s="6" t="s">
        <v>34</v>
      </c>
      <c r="I17" s="6" t="s">
        <v>35</v>
      </c>
      <c r="J17" s="6" t="s">
        <v>15</v>
      </c>
    </row>
    <row r="18" spans="1:10" x14ac:dyDescent="0.3">
      <c r="A18" s="9">
        <f t="shared" si="0"/>
        <v>11</v>
      </c>
      <c r="B18" s="6" t="s">
        <v>36</v>
      </c>
      <c r="C18" s="6" t="s">
        <v>37</v>
      </c>
      <c r="D18" s="6" t="s">
        <v>38</v>
      </c>
      <c r="E18" s="2">
        <v>11.94</v>
      </c>
      <c r="F18" s="6" t="s">
        <v>11</v>
      </c>
      <c r="G18" s="6" t="s">
        <v>12</v>
      </c>
      <c r="H18" s="6" t="s">
        <v>39</v>
      </c>
      <c r="I18" s="6" t="s">
        <v>40</v>
      </c>
      <c r="J18" s="6" t="s">
        <v>15</v>
      </c>
    </row>
    <row r="19" spans="1:10" x14ac:dyDescent="0.3">
      <c r="A19" s="9">
        <f t="shared" si="0"/>
        <v>12</v>
      </c>
      <c r="B19" s="6" t="s">
        <v>41</v>
      </c>
      <c r="C19" s="6" t="s">
        <v>42</v>
      </c>
      <c r="D19" s="6" t="s">
        <v>43</v>
      </c>
      <c r="E19" s="2">
        <v>135.05000000000001</v>
      </c>
      <c r="F19" s="6" t="s">
        <v>11</v>
      </c>
      <c r="G19" s="6" t="s">
        <v>12</v>
      </c>
      <c r="H19" s="6" t="s">
        <v>44</v>
      </c>
      <c r="I19" s="6" t="s">
        <v>45</v>
      </c>
      <c r="J19" s="6" t="s">
        <v>15</v>
      </c>
    </row>
    <row r="20" spans="1:10" x14ac:dyDescent="0.3">
      <c r="A20" s="9">
        <f t="shared" si="0"/>
        <v>13</v>
      </c>
      <c r="B20" s="6" t="s">
        <v>46</v>
      </c>
      <c r="C20" s="6" t="s">
        <v>47</v>
      </c>
      <c r="D20" s="6" t="s">
        <v>48</v>
      </c>
      <c r="E20" s="2">
        <v>9.59</v>
      </c>
      <c r="F20" s="6" t="s">
        <v>11</v>
      </c>
      <c r="G20" s="6" t="s">
        <v>12</v>
      </c>
      <c r="H20" s="6" t="s">
        <v>39</v>
      </c>
      <c r="I20" s="6" t="s">
        <v>40</v>
      </c>
      <c r="J20" s="6" t="s">
        <v>15</v>
      </c>
    </row>
    <row r="21" spans="1:10" x14ac:dyDescent="0.3">
      <c r="A21" s="9">
        <f t="shared" si="0"/>
        <v>14</v>
      </c>
      <c r="B21" s="6" t="s">
        <v>49</v>
      </c>
      <c r="C21" s="6" t="s">
        <v>50</v>
      </c>
      <c r="D21" s="6" t="s">
        <v>51</v>
      </c>
      <c r="E21" s="2">
        <v>65.38</v>
      </c>
      <c r="F21" s="6" t="s">
        <v>11</v>
      </c>
      <c r="G21" s="6" t="s">
        <v>12</v>
      </c>
      <c r="H21" s="6" t="s">
        <v>39</v>
      </c>
      <c r="I21" s="6" t="s">
        <v>40</v>
      </c>
      <c r="J21" s="6" t="s">
        <v>15</v>
      </c>
    </row>
    <row r="22" spans="1:10" x14ac:dyDescent="0.3">
      <c r="A22" s="9">
        <f t="shared" si="0"/>
        <v>15</v>
      </c>
      <c r="B22" s="6" t="s">
        <v>52</v>
      </c>
      <c r="C22" s="6"/>
      <c r="D22" s="6"/>
      <c r="E22" s="2">
        <v>28.2</v>
      </c>
      <c r="F22" s="6" t="s">
        <v>11</v>
      </c>
      <c r="G22" s="6" t="s">
        <v>12</v>
      </c>
      <c r="H22" s="6" t="s">
        <v>54</v>
      </c>
      <c r="I22" s="6" t="s">
        <v>55</v>
      </c>
      <c r="J22" s="6" t="s">
        <v>15</v>
      </c>
    </row>
    <row r="23" spans="1:10" x14ac:dyDescent="0.3">
      <c r="A23" s="9">
        <f t="shared" si="0"/>
        <v>16</v>
      </c>
      <c r="B23" s="6" t="s">
        <v>58</v>
      </c>
      <c r="C23" s="6"/>
      <c r="D23" s="6"/>
      <c r="E23" s="2">
        <v>126</v>
      </c>
      <c r="F23" s="6" t="s">
        <v>11</v>
      </c>
      <c r="G23" s="6" t="s">
        <v>12</v>
      </c>
      <c r="H23" s="6" t="s">
        <v>59</v>
      </c>
      <c r="I23" s="6" t="s">
        <v>60</v>
      </c>
      <c r="J23" s="6" t="s">
        <v>15</v>
      </c>
    </row>
    <row r="24" spans="1:10" x14ac:dyDescent="0.3">
      <c r="A24" s="9">
        <f t="shared" si="0"/>
        <v>17</v>
      </c>
      <c r="B24" s="6" t="s">
        <v>61</v>
      </c>
      <c r="C24" s="6"/>
      <c r="D24" s="6"/>
      <c r="E24" s="2">
        <v>300</v>
      </c>
      <c r="F24" s="6" t="s">
        <v>11</v>
      </c>
      <c r="G24" s="6" t="s">
        <v>12</v>
      </c>
      <c r="H24" s="6" t="s">
        <v>62</v>
      </c>
      <c r="I24" s="6" t="s">
        <v>63</v>
      </c>
      <c r="J24" s="6" t="s">
        <v>15</v>
      </c>
    </row>
    <row r="25" spans="1:10" x14ac:dyDescent="0.3">
      <c r="A25" s="9">
        <f t="shared" si="0"/>
        <v>18</v>
      </c>
      <c r="B25" s="6" t="s">
        <v>64</v>
      </c>
      <c r="C25" s="6"/>
      <c r="D25" s="6"/>
      <c r="E25" s="2">
        <v>510</v>
      </c>
      <c r="F25" s="6" t="s">
        <v>11</v>
      </c>
      <c r="G25" s="6" t="s">
        <v>12</v>
      </c>
      <c r="H25" s="6" t="s">
        <v>65</v>
      </c>
      <c r="I25" s="6" t="s">
        <v>66</v>
      </c>
      <c r="J25" s="6" t="s">
        <v>15</v>
      </c>
    </row>
    <row r="26" spans="1:10" x14ac:dyDescent="0.3">
      <c r="A26" s="9">
        <f t="shared" si="0"/>
        <v>19</v>
      </c>
      <c r="B26" s="6" t="s">
        <v>64</v>
      </c>
      <c r="C26" s="6"/>
      <c r="D26" s="6"/>
      <c r="E26" s="2">
        <v>2443.6999999999998</v>
      </c>
      <c r="F26" s="6" t="s">
        <v>11</v>
      </c>
      <c r="G26" s="6" t="s">
        <v>12</v>
      </c>
      <c r="H26" s="6" t="s">
        <v>67</v>
      </c>
      <c r="I26" s="6" t="s">
        <v>68</v>
      </c>
      <c r="J26" s="6" t="s">
        <v>15</v>
      </c>
    </row>
    <row r="27" spans="1:10" x14ac:dyDescent="0.3">
      <c r="A27" s="9">
        <f t="shared" si="0"/>
        <v>20</v>
      </c>
      <c r="B27" s="6" t="s">
        <v>69</v>
      </c>
      <c r="C27" s="6"/>
      <c r="D27" s="6"/>
      <c r="E27" s="2">
        <v>360</v>
      </c>
      <c r="F27" s="6" t="s">
        <v>11</v>
      </c>
      <c r="G27" s="6" t="s">
        <v>12</v>
      </c>
      <c r="H27" s="6" t="s">
        <v>70</v>
      </c>
      <c r="I27" s="6" t="s">
        <v>71</v>
      </c>
      <c r="J27" s="6" t="s">
        <v>15</v>
      </c>
    </row>
    <row r="28" spans="1:10" x14ac:dyDescent="0.3">
      <c r="A28" s="9">
        <f t="shared" si="0"/>
        <v>21</v>
      </c>
      <c r="B28" s="6" t="s">
        <v>72</v>
      </c>
      <c r="C28" s="6" t="s">
        <v>73</v>
      </c>
      <c r="D28" s="6" t="s">
        <v>74</v>
      </c>
      <c r="E28" s="2">
        <v>5.4</v>
      </c>
      <c r="F28" s="6" t="s">
        <v>11</v>
      </c>
      <c r="G28" s="6" t="s">
        <v>12</v>
      </c>
      <c r="H28" s="6" t="s">
        <v>56</v>
      </c>
      <c r="I28" s="6" t="s">
        <v>57</v>
      </c>
      <c r="J28" s="6" t="s">
        <v>15</v>
      </c>
    </row>
    <row r="29" spans="1:10" x14ac:dyDescent="0.3">
      <c r="A29" s="9">
        <f t="shared" si="0"/>
        <v>22</v>
      </c>
      <c r="B29" s="6" t="s">
        <v>75</v>
      </c>
      <c r="C29" s="6" t="s">
        <v>76</v>
      </c>
      <c r="D29" s="6" t="s">
        <v>77</v>
      </c>
      <c r="E29" s="2">
        <v>499.17</v>
      </c>
      <c r="F29" s="6" t="s">
        <v>11</v>
      </c>
      <c r="G29" s="6" t="s">
        <v>12</v>
      </c>
      <c r="H29" s="6" t="s">
        <v>78</v>
      </c>
      <c r="I29" s="6" t="s">
        <v>79</v>
      </c>
      <c r="J29" s="6" t="s">
        <v>15</v>
      </c>
    </row>
    <row r="30" spans="1:10" x14ac:dyDescent="0.3">
      <c r="A30" s="9">
        <f t="shared" si="0"/>
        <v>23</v>
      </c>
      <c r="B30" s="6" t="s">
        <v>75</v>
      </c>
      <c r="C30" s="6" t="s">
        <v>76</v>
      </c>
      <c r="D30" s="6" t="s">
        <v>77</v>
      </c>
      <c r="E30" s="2">
        <v>67.63</v>
      </c>
      <c r="F30" s="6" t="s">
        <v>11</v>
      </c>
      <c r="G30" s="6" t="s">
        <v>12</v>
      </c>
      <c r="H30" s="6" t="s">
        <v>56</v>
      </c>
      <c r="I30" s="6" t="s">
        <v>57</v>
      </c>
      <c r="J30" s="6" t="s">
        <v>15</v>
      </c>
    </row>
    <row r="31" spans="1:10" x14ac:dyDescent="0.3">
      <c r="A31" s="9">
        <f t="shared" si="0"/>
        <v>24</v>
      </c>
      <c r="B31" s="6" t="s">
        <v>80</v>
      </c>
      <c r="C31" s="6" t="s">
        <v>81</v>
      </c>
      <c r="D31" s="6" t="s">
        <v>82</v>
      </c>
      <c r="E31" s="2">
        <v>1362.99</v>
      </c>
      <c r="F31" s="6" t="s">
        <v>11</v>
      </c>
      <c r="G31" s="6" t="s">
        <v>12</v>
      </c>
      <c r="H31" s="6" t="s">
        <v>83</v>
      </c>
      <c r="I31" s="6" t="s">
        <v>84</v>
      </c>
      <c r="J31" s="6" t="s">
        <v>15</v>
      </c>
    </row>
    <row r="32" spans="1:10" x14ac:dyDescent="0.3">
      <c r="A32" s="9">
        <f t="shared" si="0"/>
        <v>25</v>
      </c>
      <c r="B32" s="6" t="s">
        <v>85</v>
      </c>
      <c r="C32" s="6" t="s">
        <v>86</v>
      </c>
      <c r="D32" s="6" t="s">
        <v>87</v>
      </c>
      <c r="E32" s="2">
        <v>100</v>
      </c>
      <c r="F32" s="6" t="s">
        <v>11</v>
      </c>
      <c r="G32" s="6" t="s">
        <v>12</v>
      </c>
      <c r="H32" s="6" t="s">
        <v>62</v>
      </c>
      <c r="I32" s="6" t="s">
        <v>63</v>
      </c>
      <c r="J32" s="6" t="s">
        <v>15</v>
      </c>
    </row>
    <row r="33" spans="1:10" x14ac:dyDescent="0.3">
      <c r="A33" s="9">
        <f t="shared" si="0"/>
        <v>26</v>
      </c>
      <c r="B33" s="6" t="s">
        <v>88</v>
      </c>
      <c r="C33" s="6"/>
      <c r="D33" s="6"/>
      <c r="E33" s="2">
        <v>5258</v>
      </c>
      <c r="F33" s="6" t="s">
        <v>11</v>
      </c>
      <c r="G33" s="6" t="s">
        <v>12</v>
      </c>
      <c r="H33" s="6" t="s">
        <v>89</v>
      </c>
      <c r="I33" s="6" t="s">
        <v>90</v>
      </c>
      <c r="J33" s="6" t="s">
        <v>15</v>
      </c>
    </row>
    <row r="34" spans="1:10" x14ac:dyDescent="0.3">
      <c r="A34" s="9">
        <f t="shared" si="0"/>
        <v>27</v>
      </c>
      <c r="B34" s="6" t="s">
        <v>91</v>
      </c>
      <c r="C34" s="6" t="s">
        <v>92</v>
      </c>
      <c r="D34" s="6" t="s">
        <v>93</v>
      </c>
      <c r="E34" s="2">
        <v>250</v>
      </c>
      <c r="F34" s="6" t="s">
        <v>11</v>
      </c>
      <c r="G34" s="6" t="s">
        <v>12</v>
      </c>
      <c r="H34" s="6" t="s">
        <v>83</v>
      </c>
      <c r="I34" s="6" t="s">
        <v>84</v>
      </c>
      <c r="J34" s="6" t="s">
        <v>15</v>
      </c>
    </row>
    <row r="35" spans="1:10" x14ac:dyDescent="0.3">
      <c r="A35" s="9">
        <f t="shared" si="0"/>
        <v>28</v>
      </c>
      <c r="B35" s="6" t="s">
        <v>94</v>
      </c>
      <c r="C35" s="6" t="s">
        <v>95</v>
      </c>
      <c r="D35" s="6" t="s">
        <v>96</v>
      </c>
      <c r="E35" s="2">
        <v>2500</v>
      </c>
      <c r="F35" s="6" t="s">
        <v>11</v>
      </c>
      <c r="G35" s="6" t="s">
        <v>12</v>
      </c>
      <c r="H35" s="6" t="s">
        <v>83</v>
      </c>
      <c r="I35" s="6" t="s">
        <v>84</v>
      </c>
      <c r="J35" s="6" t="s">
        <v>15</v>
      </c>
    </row>
    <row r="36" spans="1:10" x14ac:dyDescent="0.3">
      <c r="A36" s="9">
        <f t="shared" si="0"/>
        <v>29</v>
      </c>
      <c r="B36" s="6" t="s">
        <v>97</v>
      </c>
      <c r="C36" s="6" t="s">
        <v>98</v>
      </c>
      <c r="D36" s="6" t="s">
        <v>99</v>
      </c>
      <c r="E36" s="2">
        <v>170</v>
      </c>
      <c r="F36" s="6" t="s">
        <v>11</v>
      </c>
      <c r="G36" s="6" t="s">
        <v>12</v>
      </c>
      <c r="H36" s="6" t="s">
        <v>62</v>
      </c>
      <c r="I36" s="6" t="s">
        <v>63</v>
      </c>
      <c r="J36" s="6" t="s">
        <v>15</v>
      </c>
    </row>
    <row r="37" spans="1:10" x14ac:dyDescent="0.3">
      <c r="A37" s="9">
        <f t="shared" si="0"/>
        <v>30</v>
      </c>
      <c r="B37" s="6" t="s">
        <v>100</v>
      </c>
      <c r="C37" s="6" t="s">
        <v>101</v>
      </c>
      <c r="D37" s="6" t="s">
        <v>102</v>
      </c>
      <c r="E37" s="2">
        <v>219.8</v>
      </c>
      <c r="F37" s="6" t="s">
        <v>11</v>
      </c>
      <c r="G37" s="6" t="s">
        <v>12</v>
      </c>
      <c r="H37" s="6" t="s">
        <v>103</v>
      </c>
      <c r="I37" s="6" t="s">
        <v>104</v>
      </c>
      <c r="J37" s="6" t="s">
        <v>15</v>
      </c>
    </row>
    <row r="38" spans="1:10" x14ac:dyDescent="0.3">
      <c r="A38" s="9">
        <f t="shared" si="0"/>
        <v>31</v>
      </c>
      <c r="B38" s="6" t="s">
        <v>100</v>
      </c>
      <c r="C38" s="6" t="s">
        <v>101</v>
      </c>
      <c r="D38" s="6" t="s">
        <v>102</v>
      </c>
      <c r="E38" s="2">
        <v>219.22</v>
      </c>
      <c r="F38" s="6" t="s">
        <v>11</v>
      </c>
      <c r="G38" s="6" t="s">
        <v>12</v>
      </c>
      <c r="H38" s="6" t="s">
        <v>54</v>
      </c>
      <c r="I38" s="6" t="s">
        <v>55</v>
      </c>
      <c r="J38" s="6" t="s">
        <v>15</v>
      </c>
    </row>
    <row r="39" spans="1:10" x14ac:dyDescent="0.3">
      <c r="A39" s="9">
        <f t="shared" si="0"/>
        <v>32</v>
      </c>
      <c r="B39" s="6" t="s">
        <v>100</v>
      </c>
      <c r="C39" s="6" t="s">
        <v>101</v>
      </c>
      <c r="D39" s="6" t="s">
        <v>102</v>
      </c>
      <c r="E39" s="2">
        <v>33.36</v>
      </c>
      <c r="F39" s="6" t="s">
        <v>11</v>
      </c>
      <c r="G39" s="6" t="s">
        <v>12</v>
      </c>
      <c r="H39" s="6" t="s">
        <v>56</v>
      </c>
      <c r="I39" s="6" t="s">
        <v>57</v>
      </c>
      <c r="J39" s="6" t="s">
        <v>15</v>
      </c>
    </row>
    <row r="40" spans="1:10" x14ac:dyDescent="0.3">
      <c r="A40" s="9">
        <f t="shared" si="0"/>
        <v>33</v>
      </c>
      <c r="B40" s="6" t="s">
        <v>105</v>
      </c>
      <c r="C40" s="6" t="s">
        <v>106</v>
      </c>
      <c r="D40" s="6" t="s">
        <v>107</v>
      </c>
      <c r="E40" s="2">
        <v>71.03</v>
      </c>
      <c r="F40" s="6" t="s">
        <v>11</v>
      </c>
      <c r="G40" s="6" t="s">
        <v>12</v>
      </c>
      <c r="H40" s="6" t="s">
        <v>56</v>
      </c>
      <c r="I40" s="6" t="s">
        <v>57</v>
      </c>
      <c r="J40" s="6" t="s">
        <v>15</v>
      </c>
    </row>
    <row r="41" spans="1:10" x14ac:dyDescent="0.3">
      <c r="A41" s="9">
        <f t="shared" si="0"/>
        <v>34</v>
      </c>
      <c r="B41" s="6" t="s">
        <v>108</v>
      </c>
      <c r="C41" s="6" t="s">
        <v>109</v>
      </c>
      <c r="D41" s="6" t="s">
        <v>110</v>
      </c>
      <c r="E41" s="2">
        <v>625</v>
      </c>
      <c r="F41" s="6" t="s">
        <v>11</v>
      </c>
      <c r="G41" s="6" t="s">
        <v>12</v>
      </c>
      <c r="H41" s="6" t="s">
        <v>89</v>
      </c>
      <c r="I41" s="6" t="s">
        <v>90</v>
      </c>
      <c r="J41" s="6" t="s">
        <v>15</v>
      </c>
    </row>
    <row r="42" spans="1:10" x14ac:dyDescent="0.3">
      <c r="A42" s="9">
        <f t="shared" si="0"/>
        <v>35</v>
      </c>
      <c r="B42" s="6" t="s">
        <v>111</v>
      </c>
      <c r="C42" s="6" t="s">
        <v>112</v>
      </c>
      <c r="D42" s="6" t="s">
        <v>113</v>
      </c>
      <c r="E42" s="2">
        <v>88.89</v>
      </c>
      <c r="F42" s="6" t="s">
        <v>11</v>
      </c>
      <c r="G42" s="6" t="s">
        <v>12</v>
      </c>
      <c r="H42" s="6" t="s">
        <v>62</v>
      </c>
      <c r="I42" s="6" t="s">
        <v>63</v>
      </c>
      <c r="J42" s="6" t="s">
        <v>15</v>
      </c>
    </row>
    <row r="43" spans="1:10" x14ac:dyDescent="0.3">
      <c r="A43" s="9">
        <f t="shared" si="0"/>
        <v>36</v>
      </c>
      <c r="B43" s="6" t="s">
        <v>114</v>
      </c>
      <c r="C43" s="6" t="s">
        <v>115</v>
      </c>
      <c r="D43" s="6" t="s">
        <v>116</v>
      </c>
      <c r="E43" s="2">
        <v>74.45</v>
      </c>
      <c r="F43" s="6" t="s">
        <v>11</v>
      </c>
      <c r="G43" s="6" t="s">
        <v>12</v>
      </c>
      <c r="H43" s="6" t="s">
        <v>117</v>
      </c>
      <c r="I43" s="6" t="s">
        <v>118</v>
      </c>
      <c r="J43" s="6" t="s">
        <v>15</v>
      </c>
    </row>
    <row r="44" spans="1:10" x14ac:dyDescent="0.3">
      <c r="A44" s="9">
        <f t="shared" si="0"/>
        <v>37</v>
      </c>
      <c r="B44" s="6" t="s">
        <v>119</v>
      </c>
      <c r="C44" s="6" t="s">
        <v>120</v>
      </c>
      <c r="D44" s="6" t="s">
        <v>121</v>
      </c>
      <c r="E44" s="2">
        <v>10.62</v>
      </c>
      <c r="F44" s="6" t="s">
        <v>11</v>
      </c>
      <c r="G44" s="6" t="s">
        <v>12</v>
      </c>
      <c r="H44" s="6" t="s">
        <v>39</v>
      </c>
      <c r="I44" s="6" t="s">
        <v>40</v>
      </c>
      <c r="J44" s="6" t="s">
        <v>15</v>
      </c>
    </row>
    <row r="45" spans="1:10" x14ac:dyDescent="0.3">
      <c r="A45" s="9">
        <f t="shared" si="0"/>
        <v>38</v>
      </c>
      <c r="B45" s="6" t="s">
        <v>122</v>
      </c>
      <c r="C45" s="6" t="s">
        <v>123</v>
      </c>
      <c r="D45" s="6" t="s">
        <v>124</v>
      </c>
      <c r="E45" s="2">
        <v>3750</v>
      </c>
      <c r="F45" s="6" t="s">
        <v>11</v>
      </c>
      <c r="G45" s="6" t="s">
        <v>12</v>
      </c>
      <c r="H45" s="6" t="s">
        <v>67</v>
      </c>
      <c r="I45" s="6" t="s">
        <v>68</v>
      </c>
      <c r="J45" s="6" t="s">
        <v>15</v>
      </c>
    </row>
    <row r="46" spans="1:10" x14ac:dyDescent="0.3">
      <c r="A46" s="9">
        <f t="shared" si="0"/>
        <v>39</v>
      </c>
      <c r="B46" s="6" t="s">
        <v>125</v>
      </c>
      <c r="C46" s="6" t="s">
        <v>126</v>
      </c>
      <c r="D46" s="6" t="s">
        <v>127</v>
      </c>
      <c r="E46" s="2">
        <v>116</v>
      </c>
      <c r="F46" s="6" t="s">
        <v>11</v>
      </c>
      <c r="G46" s="6" t="s">
        <v>12</v>
      </c>
      <c r="H46" s="6" t="s">
        <v>128</v>
      </c>
      <c r="I46" s="6" t="s">
        <v>129</v>
      </c>
      <c r="J46" s="6" t="s">
        <v>15</v>
      </c>
    </row>
    <row r="47" spans="1:10" x14ac:dyDescent="0.3">
      <c r="A47" s="9">
        <f t="shared" si="0"/>
        <v>40</v>
      </c>
      <c r="B47" s="6" t="s">
        <v>130</v>
      </c>
      <c r="C47" s="6" t="s">
        <v>131</v>
      </c>
      <c r="D47" s="6" t="s">
        <v>132</v>
      </c>
      <c r="E47" s="2">
        <v>150</v>
      </c>
      <c r="F47" s="6" t="s">
        <v>11</v>
      </c>
      <c r="G47" s="6" t="s">
        <v>12</v>
      </c>
      <c r="H47" s="6" t="s">
        <v>62</v>
      </c>
      <c r="I47" s="6" t="s">
        <v>63</v>
      </c>
      <c r="J47" s="6" t="s">
        <v>15</v>
      </c>
    </row>
    <row r="48" spans="1:10" x14ac:dyDescent="0.3">
      <c r="A48" s="9">
        <f t="shared" si="0"/>
        <v>41</v>
      </c>
      <c r="B48" s="6" t="s">
        <v>133</v>
      </c>
      <c r="C48" s="6" t="s">
        <v>134</v>
      </c>
      <c r="D48" s="6" t="s">
        <v>135</v>
      </c>
      <c r="E48" s="2">
        <v>365.3</v>
      </c>
      <c r="F48" s="6" t="s">
        <v>11</v>
      </c>
      <c r="G48" s="6" t="s">
        <v>12</v>
      </c>
      <c r="H48" s="6" t="s">
        <v>136</v>
      </c>
      <c r="I48" s="6" t="s">
        <v>137</v>
      </c>
      <c r="J48" s="6" t="s">
        <v>15</v>
      </c>
    </row>
    <row r="49" spans="1:10" x14ac:dyDescent="0.3">
      <c r="A49" s="9">
        <f t="shared" si="0"/>
        <v>42</v>
      </c>
      <c r="B49" s="6" t="s">
        <v>138</v>
      </c>
      <c r="C49" s="6" t="s">
        <v>139</v>
      </c>
      <c r="D49" s="6" t="s">
        <v>140</v>
      </c>
      <c r="E49" s="2">
        <v>54.89</v>
      </c>
      <c r="F49" s="6" t="s">
        <v>11</v>
      </c>
      <c r="G49" s="6" t="s">
        <v>12</v>
      </c>
      <c r="H49" s="6" t="s">
        <v>141</v>
      </c>
      <c r="I49" s="6" t="s">
        <v>142</v>
      </c>
      <c r="J49" s="6" t="s">
        <v>15</v>
      </c>
    </row>
    <row r="50" spans="1:10" x14ac:dyDescent="0.3">
      <c r="A50" s="9">
        <f t="shared" si="0"/>
        <v>43</v>
      </c>
      <c r="B50" s="6" t="s">
        <v>143</v>
      </c>
      <c r="C50" s="6" t="s">
        <v>144</v>
      </c>
      <c r="D50" s="6" t="s">
        <v>145</v>
      </c>
      <c r="E50" s="2">
        <v>2500</v>
      </c>
      <c r="F50" s="6" t="s">
        <v>11</v>
      </c>
      <c r="G50" s="6" t="s">
        <v>12</v>
      </c>
      <c r="H50" s="6" t="s">
        <v>67</v>
      </c>
      <c r="I50" s="6" t="s">
        <v>68</v>
      </c>
      <c r="J50" s="6" t="s">
        <v>15</v>
      </c>
    </row>
    <row r="51" spans="1:10" x14ac:dyDescent="0.3">
      <c r="A51" s="9">
        <f t="shared" si="0"/>
        <v>44</v>
      </c>
      <c r="B51" s="6" t="s">
        <v>146</v>
      </c>
      <c r="C51" s="6" t="s">
        <v>147</v>
      </c>
      <c r="D51" s="6" t="s">
        <v>148</v>
      </c>
      <c r="E51" s="2">
        <v>1955.02</v>
      </c>
      <c r="F51" s="6" t="s">
        <v>11</v>
      </c>
      <c r="G51" s="6" t="s">
        <v>12</v>
      </c>
      <c r="H51" s="6" t="s">
        <v>24</v>
      </c>
      <c r="I51" s="6" t="s">
        <v>25</v>
      </c>
      <c r="J51" s="6" t="s">
        <v>15</v>
      </c>
    </row>
    <row r="52" spans="1:10" x14ac:dyDescent="0.3">
      <c r="A52" s="9">
        <f t="shared" si="0"/>
        <v>45</v>
      </c>
      <c r="B52" s="6" t="s">
        <v>149</v>
      </c>
      <c r="C52" s="6" t="s">
        <v>150</v>
      </c>
      <c r="D52" s="6" t="s">
        <v>151</v>
      </c>
      <c r="E52" s="2">
        <v>125.39</v>
      </c>
      <c r="F52" s="6" t="s">
        <v>11</v>
      </c>
      <c r="G52" s="6" t="s">
        <v>12</v>
      </c>
      <c r="H52" s="6" t="s">
        <v>152</v>
      </c>
      <c r="I52" s="6" t="s">
        <v>153</v>
      </c>
      <c r="J52" s="6" t="s">
        <v>15</v>
      </c>
    </row>
    <row r="53" spans="1:10" x14ac:dyDescent="0.3">
      <c r="A53" s="9">
        <f t="shared" si="0"/>
        <v>46</v>
      </c>
      <c r="B53" s="6"/>
      <c r="C53" s="6"/>
      <c r="D53" s="6"/>
      <c r="E53" s="2">
        <v>7339.61</v>
      </c>
      <c r="F53" s="6" t="s">
        <v>11</v>
      </c>
      <c r="G53" s="6" t="s">
        <v>12</v>
      </c>
      <c r="H53" s="6" t="s">
        <v>56</v>
      </c>
      <c r="I53" s="6" t="s">
        <v>57</v>
      </c>
      <c r="J53" s="6" t="s">
        <v>15</v>
      </c>
    </row>
    <row r="54" spans="1:10" x14ac:dyDescent="0.3">
      <c r="A54" s="9">
        <f t="shared" si="0"/>
        <v>47</v>
      </c>
      <c r="B54" s="6" t="s">
        <v>154</v>
      </c>
      <c r="C54" s="6"/>
      <c r="D54" s="6"/>
      <c r="E54" s="2">
        <v>150</v>
      </c>
      <c r="F54" s="6" t="s">
        <v>11</v>
      </c>
      <c r="G54" s="6" t="s">
        <v>12</v>
      </c>
      <c r="H54" s="6" t="s">
        <v>54</v>
      </c>
      <c r="I54" s="6" t="s">
        <v>55</v>
      </c>
      <c r="J54" s="6" t="s">
        <v>15</v>
      </c>
    </row>
    <row r="55" spans="1:10" x14ac:dyDescent="0.3">
      <c r="A55" s="9">
        <f t="shared" si="0"/>
        <v>48</v>
      </c>
      <c r="B55" s="6" t="s">
        <v>155</v>
      </c>
      <c r="C55" s="6"/>
      <c r="D55" s="6"/>
      <c r="E55" s="2">
        <v>3211.2</v>
      </c>
      <c r="F55" s="6" t="s">
        <v>11</v>
      </c>
      <c r="G55" s="6" t="s">
        <v>12</v>
      </c>
      <c r="H55" s="6" t="s">
        <v>34</v>
      </c>
      <c r="I55" s="6" t="s">
        <v>35</v>
      </c>
      <c r="J55" s="6" t="s">
        <v>15</v>
      </c>
    </row>
    <row r="56" spans="1:10" x14ac:dyDescent="0.3">
      <c r="A56" s="9">
        <f t="shared" si="0"/>
        <v>49</v>
      </c>
      <c r="B56" s="6" t="s">
        <v>156</v>
      </c>
      <c r="C56" s="6"/>
      <c r="D56" s="6"/>
      <c r="E56" s="2">
        <v>486.84</v>
      </c>
      <c r="F56" s="6" t="s">
        <v>11</v>
      </c>
      <c r="G56" s="6" t="s">
        <v>12</v>
      </c>
      <c r="H56" s="6" t="s">
        <v>34</v>
      </c>
      <c r="I56" s="6" t="s">
        <v>35</v>
      </c>
      <c r="J56" s="6" t="s">
        <v>15</v>
      </c>
    </row>
    <row r="57" spans="1:10" x14ac:dyDescent="0.3">
      <c r="A57" s="9">
        <f t="shared" si="0"/>
        <v>50</v>
      </c>
      <c r="B57" s="6" t="s">
        <v>157</v>
      </c>
      <c r="C57" s="6" t="s">
        <v>158</v>
      </c>
      <c r="D57" s="6" t="s">
        <v>159</v>
      </c>
      <c r="E57" s="2">
        <v>1800</v>
      </c>
      <c r="F57" s="6" t="s">
        <v>11</v>
      </c>
      <c r="G57" s="6" t="s">
        <v>12</v>
      </c>
      <c r="H57" s="6" t="s">
        <v>83</v>
      </c>
      <c r="I57" s="6" t="s">
        <v>84</v>
      </c>
      <c r="J57" s="6" t="s">
        <v>15</v>
      </c>
    </row>
    <row r="58" spans="1:10" x14ac:dyDescent="0.3">
      <c r="A58" s="9">
        <f t="shared" si="0"/>
        <v>51</v>
      </c>
      <c r="B58" s="6" t="s">
        <v>160</v>
      </c>
      <c r="C58" s="6" t="s">
        <v>161</v>
      </c>
      <c r="D58" s="6" t="s">
        <v>162</v>
      </c>
      <c r="E58" s="2">
        <v>130.5</v>
      </c>
      <c r="F58" s="6" t="s">
        <v>11</v>
      </c>
      <c r="G58" s="6" t="s">
        <v>12</v>
      </c>
      <c r="H58" s="6" t="s">
        <v>34</v>
      </c>
      <c r="I58" s="6" t="s">
        <v>35</v>
      </c>
      <c r="J58" s="6" t="s">
        <v>15</v>
      </c>
    </row>
    <row r="59" spans="1:10" x14ac:dyDescent="0.3">
      <c r="A59" s="9">
        <f t="shared" si="0"/>
        <v>52</v>
      </c>
      <c r="B59" s="6" t="s">
        <v>163</v>
      </c>
      <c r="C59" s="6" t="s">
        <v>164</v>
      </c>
      <c r="D59" s="6" t="s">
        <v>165</v>
      </c>
      <c r="E59" s="2">
        <v>161.25</v>
      </c>
      <c r="F59" s="6" t="s">
        <v>11</v>
      </c>
      <c r="G59" s="6" t="s">
        <v>12</v>
      </c>
      <c r="H59" s="6" t="s">
        <v>89</v>
      </c>
      <c r="I59" s="6" t="s">
        <v>90</v>
      </c>
      <c r="J59" s="6" t="s">
        <v>15</v>
      </c>
    </row>
    <row r="60" spans="1:10" x14ac:dyDescent="0.3">
      <c r="A60" s="9">
        <f t="shared" si="0"/>
        <v>53</v>
      </c>
      <c r="B60" s="6" t="s">
        <v>166</v>
      </c>
      <c r="C60" s="6" t="s">
        <v>167</v>
      </c>
      <c r="D60" s="6" t="s">
        <v>168</v>
      </c>
      <c r="E60" s="2">
        <v>196.82</v>
      </c>
      <c r="F60" s="6" t="s">
        <v>11</v>
      </c>
      <c r="G60" s="6" t="s">
        <v>12</v>
      </c>
      <c r="H60" s="6" t="s">
        <v>44</v>
      </c>
      <c r="I60" s="6" t="s">
        <v>45</v>
      </c>
      <c r="J60" s="6" t="s">
        <v>15</v>
      </c>
    </row>
    <row r="61" spans="1:10" x14ac:dyDescent="0.3">
      <c r="A61" s="9">
        <f t="shared" si="0"/>
        <v>54</v>
      </c>
      <c r="B61" s="6" t="s">
        <v>88</v>
      </c>
      <c r="C61" s="6"/>
      <c r="D61" s="6"/>
      <c r="E61" s="2">
        <v>1668.75</v>
      </c>
      <c r="F61" s="6" t="s">
        <v>11</v>
      </c>
      <c r="G61" s="6" t="s">
        <v>12</v>
      </c>
      <c r="H61" s="6" t="s">
        <v>103</v>
      </c>
      <c r="I61" s="6" t="s">
        <v>104</v>
      </c>
      <c r="J61" s="6" t="s">
        <v>15</v>
      </c>
    </row>
    <row r="62" spans="1:10" x14ac:dyDescent="0.3">
      <c r="A62" s="9">
        <f t="shared" si="0"/>
        <v>55</v>
      </c>
      <c r="B62" s="6" t="s">
        <v>169</v>
      </c>
      <c r="C62" s="6" t="s">
        <v>170</v>
      </c>
      <c r="D62" s="6" t="s">
        <v>171</v>
      </c>
      <c r="E62" s="2">
        <v>3.8</v>
      </c>
      <c r="F62" s="6" t="s">
        <v>11</v>
      </c>
      <c r="G62" s="6" t="s">
        <v>12</v>
      </c>
      <c r="H62" s="6" t="s">
        <v>103</v>
      </c>
      <c r="I62" s="6" t="s">
        <v>104</v>
      </c>
      <c r="J62" s="6" t="s">
        <v>15</v>
      </c>
    </row>
    <row r="63" spans="1:10" x14ac:dyDescent="0.3">
      <c r="A63" s="9">
        <f t="shared" si="0"/>
        <v>56</v>
      </c>
      <c r="B63" s="6" t="s">
        <v>172</v>
      </c>
      <c r="C63" s="6" t="s">
        <v>173</v>
      </c>
      <c r="D63" s="6" t="s">
        <v>174</v>
      </c>
      <c r="E63" s="2">
        <v>4.18</v>
      </c>
      <c r="F63" s="6" t="s">
        <v>11</v>
      </c>
      <c r="G63" s="6" t="s">
        <v>12</v>
      </c>
      <c r="H63" s="6" t="s">
        <v>128</v>
      </c>
      <c r="I63" s="6" t="s">
        <v>129</v>
      </c>
      <c r="J63" s="6" t="s">
        <v>15</v>
      </c>
    </row>
    <row r="64" spans="1:10" x14ac:dyDescent="0.3">
      <c r="A64" s="9">
        <f t="shared" si="0"/>
        <v>57</v>
      </c>
      <c r="B64" s="6" t="s">
        <v>175</v>
      </c>
      <c r="C64" s="6" t="s">
        <v>176</v>
      </c>
      <c r="D64" s="6" t="s">
        <v>177</v>
      </c>
      <c r="E64" s="2">
        <v>194.73</v>
      </c>
      <c r="F64" s="6" t="s">
        <v>11</v>
      </c>
      <c r="G64" s="6" t="s">
        <v>12</v>
      </c>
      <c r="H64" s="6" t="s">
        <v>78</v>
      </c>
      <c r="I64" s="6" t="s">
        <v>79</v>
      </c>
      <c r="J64" s="6" t="s">
        <v>15</v>
      </c>
    </row>
    <row r="65" spans="1:10" x14ac:dyDescent="0.3">
      <c r="A65" s="9">
        <f t="shared" si="0"/>
        <v>58</v>
      </c>
      <c r="B65" s="6" t="s">
        <v>178</v>
      </c>
      <c r="C65" s="6" t="s">
        <v>179</v>
      </c>
      <c r="D65" s="6" t="s">
        <v>180</v>
      </c>
      <c r="E65" s="2">
        <v>862.13</v>
      </c>
      <c r="F65" s="6" t="s">
        <v>11</v>
      </c>
      <c r="G65" s="6" t="s">
        <v>12</v>
      </c>
      <c r="H65" s="6" t="s">
        <v>128</v>
      </c>
      <c r="I65" s="6" t="s">
        <v>129</v>
      </c>
      <c r="J65" s="6" t="s">
        <v>15</v>
      </c>
    </row>
    <row r="66" spans="1:10" x14ac:dyDescent="0.3">
      <c r="A66" s="9">
        <f t="shared" si="0"/>
        <v>59</v>
      </c>
      <c r="B66" s="6" t="s">
        <v>181</v>
      </c>
      <c r="C66" s="6" t="s">
        <v>182</v>
      </c>
      <c r="D66" s="6" t="s">
        <v>183</v>
      </c>
      <c r="E66" s="2">
        <v>73618.75</v>
      </c>
      <c r="F66" s="6" t="s">
        <v>11</v>
      </c>
      <c r="G66" s="6" t="s">
        <v>12</v>
      </c>
      <c r="H66" s="6" t="s">
        <v>184</v>
      </c>
      <c r="I66" s="6" t="s">
        <v>185</v>
      </c>
      <c r="J66" s="6" t="s">
        <v>15</v>
      </c>
    </row>
    <row r="67" spans="1:10" x14ac:dyDescent="0.3">
      <c r="A67" s="9">
        <f t="shared" si="0"/>
        <v>60</v>
      </c>
      <c r="B67" s="6" t="s">
        <v>186</v>
      </c>
      <c r="C67" s="6" t="s">
        <v>187</v>
      </c>
      <c r="D67" s="6" t="s">
        <v>188</v>
      </c>
      <c r="E67" s="2">
        <v>128.44999999999999</v>
      </c>
      <c r="F67" s="6" t="s">
        <v>11</v>
      </c>
      <c r="G67" s="6" t="s">
        <v>12</v>
      </c>
      <c r="H67" s="6" t="s">
        <v>78</v>
      </c>
      <c r="I67" s="6" t="s">
        <v>79</v>
      </c>
      <c r="J67" s="6" t="s">
        <v>15</v>
      </c>
    </row>
    <row r="68" spans="1:10" x14ac:dyDescent="0.3">
      <c r="A68" s="9">
        <f t="shared" si="0"/>
        <v>61</v>
      </c>
      <c r="B68" s="6" t="s">
        <v>189</v>
      </c>
      <c r="C68" s="6" t="s">
        <v>190</v>
      </c>
      <c r="D68" s="6" t="s">
        <v>191</v>
      </c>
      <c r="E68" s="2">
        <v>1191.45</v>
      </c>
      <c r="F68" s="6" t="s">
        <v>11</v>
      </c>
      <c r="G68" s="6" t="s">
        <v>12</v>
      </c>
      <c r="H68" s="6" t="s">
        <v>136</v>
      </c>
      <c r="I68" s="6" t="s">
        <v>137</v>
      </c>
      <c r="J68" s="6" t="s">
        <v>15</v>
      </c>
    </row>
    <row r="69" spans="1:10" x14ac:dyDescent="0.3">
      <c r="A69" s="9">
        <f t="shared" si="0"/>
        <v>62</v>
      </c>
      <c r="B69" s="6" t="s">
        <v>192</v>
      </c>
      <c r="C69" s="6" t="s">
        <v>193</v>
      </c>
      <c r="D69" s="6" t="s">
        <v>194</v>
      </c>
      <c r="E69" s="2">
        <v>86.02</v>
      </c>
      <c r="F69" s="6" t="s">
        <v>11</v>
      </c>
      <c r="G69" s="6" t="s">
        <v>12</v>
      </c>
      <c r="H69" s="6" t="s">
        <v>44</v>
      </c>
      <c r="I69" s="6" t="s">
        <v>45</v>
      </c>
      <c r="J69" s="6" t="s">
        <v>15</v>
      </c>
    </row>
    <row r="70" spans="1:10" x14ac:dyDescent="0.3">
      <c r="A70" s="9">
        <f t="shared" si="0"/>
        <v>63</v>
      </c>
      <c r="B70" s="6" t="s">
        <v>195</v>
      </c>
      <c r="C70" s="6" t="s">
        <v>196</v>
      </c>
      <c r="D70" s="6" t="s">
        <v>197</v>
      </c>
      <c r="E70" s="2">
        <v>362</v>
      </c>
      <c r="F70" s="6" t="s">
        <v>11</v>
      </c>
      <c r="G70" s="6" t="s">
        <v>12</v>
      </c>
      <c r="H70" s="6" t="s">
        <v>136</v>
      </c>
      <c r="I70" s="6" t="s">
        <v>137</v>
      </c>
      <c r="J70" s="6" t="s">
        <v>15</v>
      </c>
    </row>
    <row r="71" spans="1:10" x14ac:dyDescent="0.3">
      <c r="A71" s="9">
        <f t="shared" si="0"/>
        <v>64</v>
      </c>
      <c r="B71" s="6" t="s">
        <v>198</v>
      </c>
      <c r="C71" s="6" t="s">
        <v>199</v>
      </c>
      <c r="D71" s="6" t="s">
        <v>200</v>
      </c>
      <c r="E71" s="2">
        <v>27.1</v>
      </c>
      <c r="F71" s="6" t="s">
        <v>11</v>
      </c>
      <c r="G71" s="6" t="s">
        <v>12</v>
      </c>
      <c r="H71" s="6" t="s">
        <v>152</v>
      </c>
      <c r="I71" s="6" t="s">
        <v>153</v>
      </c>
      <c r="J71" s="6" t="s">
        <v>15</v>
      </c>
    </row>
    <row r="72" spans="1:10" x14ac:dyDescent="0.3">
      <c r="A72" s="9">
        <f t="shared" si="0"/>
        <v>65</v>
      </c>
      <c r="B72" s="6" t="s">
        <v>201</v>
      </c>
      <c r="C72" s="6" t="s">
        <v>202</v>
      </c>
      <c r="D72" s="6" t="s">
        <v>203</v>
      </c>
      <c r="E72" s="2">
        <v>728.13</v>
      </c>
      <c r="F72" s="6" t="s">
        <v>11</v>
      </c>
      <c r="G72" s="6" t="s">
        <v>12</v>
      </c>
      <c r="H72" s="6" t="s">
        <v>59</v>
      </c>
      <c r="I72" s="6" t="s">
        <v>60</v>
      </c>
      <c r="J72" s="6" t="s">
        <v>15</v>
      </c>
    </row>
    <row r="73" spans="1:10" x14ac:dyDescent="0.3">
      <c r="A73" s="9">
        <f t="shared" si="0"/>
        <v>66</v>
      </c>
      <c r="B73" s="6" t="s">
        <v>204</v>
      </c>
      <c r="C73" s="6" t="s">
        <v>205</v>
      </c>
      <c r="D73" s="6" t="s">
        <v>206</v>
      </c>
      <c r="E73" s="2">
        <v>2875</v>
      </c>
      <c r="F73" s="6" t="s">
        <v>11</v>
      </c>
      <c r="G73" s="6" t="s">
        <v>12</v>
      </c>
      <c r="H73" s="6" t="s">
        <v>184</v>
      </c>
      <c r="I73" s="6" t="s">
        <v>185</v>
      </c>
      <c r="J73" s="6" t="s">
        <v>15</v>
      </c>
    </row>
    <row r="74" spans="1:10" x14ac:dyDescent="0.3">
      <c r="A74" s="9">
        <f t="shared" ref="A74:A99" si="1">ROW(A67)</f>
        <v>67</v>
      </c>
      <c r="B74" s="6" t="s">
        <v>207</v>
      </c>
      <c r="C74" s="6" t="s">
        <v>208</v>
      </c>
      <c r="D74" s="6" t="s">
        <v>209</v>
      </c>
      <c r="E74" s="2">
        <v>48.47</v>
      </c>
      <c r="F74" s="6" t="s">
        <v>11</v>
      </c>
      <c r="G74" s="6" t="s">
        <v>12</v>
      </c>
      <c r="H74" s="6" t="s">
        <v>89</v>
      </c>
      <c r="I74" s="6" t="s">
        <v>90</v>
      </c>
      <c r="J74" s="6" t="s">
        <v>15</v>
      </c>
    </row>
    <row r="75" spans="1:10" x14ac:dyDescent="0.3">
      <c r="A75" s="9">
        <f t="shared" si="1"/>
        <v>68</v>
      </c>
      <c r="B75" s="6" t="s">
        <v>210</v>
      </c>
      <c r="C75" s="6" t="s">
        <v>211</v>
      </c>
      <c r="D75" s="6" t="s">
        <v>212</v>
      </c>
      <c r="E75" s="2">
        <v>175.4</v>
      </c>
      <c r="F75" s="6" t="s">
        <v>11</v>
      </c>
      <c r="G75" s="6" t="s">
        <v>12</v>
      </c>
      <c r="H75" s="6" t="s">
        <v>89</v>
      </c>
      <c r="I75" s="6" t="s">
        <v>90</v>
      </c>
      <c r="J75" s="6" t="s">
        <v>15</v>
      </c>
    </row>
    <row r="76" spans="1:10" x14ac:dyDescent="0.3">
      <c r="A76" s="9">
        <f t="shared" si="1"/>
        <v>69</v>
      </c>
      <c r="B76" s="6" t="s">
        <v>213</v>
      </c>
      <c r="C76" s="6" t="s">
        <v>214</v>
      </c>
      <c r="D76" s="6" t="s">
        <v>215</v>
      </c>
      <c r="E76" s="2">
        <v>50.49</v>
      </c>
      <c r="F76" s="6" t="s">
        <v>11</v>
      </c>
      <c r="G76" s="6" t="s">
        <v>12</v>
      </c>
      <c r="H76" s="6" t="s">
        <v>89</v>
      </c>
      <c r="I76" s="6" t="s">
        <v>90</v>
      </c>
      <c r="J76" s="6" t="s">
        <v>15</v>
      </c>
    </row>
    <row r="77" spans="1:10" x14ac:dyDescent="0.3">
      <c r="A77" s="9">
        <f t="shared" si="1"/>
        <v>70</v>
      </c>
      <c r="B77" s="6" t="s">
        <v>216</v>
      </c>
      <c r="C77" s="6" t="s">
        <v>217</v>
      </c>
      <c r="D77" s="6" t="s">
        <v>53</v>
      </c>
      <c r="E77" s="2">
        <v>7000</v>
      </c>
      <c r="F77" s="6" t="s">
        <v>11</v>
      </c>
      <c r="G77" s="6" t="s">
        <v>12</v>
      </c>
      <c r="H77" s="6" t="s">
        <v>24</v>
      </c>
      <c r="I77" s="6" t="s">
        <v>25</v>
      </c>
      <c r="J77" s="6" t="s">
        <v>15</v>
      </c>
    </row>
    <row r="78" spans="1:10" x14ac:dyDescent="0.3">
      <c r="A78" s="9">
        <f t="shared" si="1"/>
        <v>71</v>
      </c>
      <c r="B78" s="6" t="s">
        <v>218</v>
      </c>
      <c r="C78" s="6" t="s">
        <v>219</v>
      </c>
      <c r="D78" s="6" t="s">
        <v>220</v>
      </c>
      <c r="E78" s="2">
        <v>430.36</v>
      </c>
      <c r="F78" s="6" t="s">
        <v>11</v>
      </c>
      <c r="G78" s="6" t="s">
        <v>12</v>
      </c>
      <c r="H78" s="6" t="s">
        <v>59</v>
      </c>
      <c r="I78" s="6" t="s">
        <v>60</v>
      </c>
      <c r="J78" s="6" t="s">
        <v>15</v>
      </c>
    </row>
    <row r="79" spans="1:10" x14ac:dyDescent="0.3">
      <c r="A79" s="9">
        <f t="shared" si="1"/>
        <v>72</v>
      </c>
      <c r="B79" s="6" t="s">
        <v>221</v>
      </c>
      <c r="C79" s="6" t="s">
        <v>222</v>
      </c>
      <c r="D79" s="6" t="s">
        <v>223</v>
      </c>
      <c r="E79" s="2">
        <v>251</v>
      </c>
      <c r="F79" s="6" t="s">
        <v>11</v>
      </c>
      <c r="G79" s="6" t="s">
        <v>12</v>
      </c>
      <c r="H79" s="6" t="s">
        <v>59</v>
      </c>
      <c r="I79" s="6" t="s">
        <v>60</v>
      </c>
      <c r="J79" s="6" t="s">
        <v>15</v>
      </c>
    </row>
    <row r="80" spans="1:10" x14ac:dyDescent="0.3">
      <c r="A80" s="9">
        <f t="shared" si="1"/>
        <v>73</v>
      </c>
      <c r="B80" s="6" t="s">
        <v>64</v>
      </c>
      <c r="C80" s="6"/>
      <c r="D80" s="6"/>
      <c r="E80" s="2">
        <v>1500</v>
      </c>
      <c r="F80" s="6" t="s">
        <v>11</v>
      </c>
      <c r="G80" s="6" t="s">
        <v>12</v>
      </c>
      <c r="H80" s="6" t="s">
        <v>83</v>
      </c>
      <c r="I80" s="6" t="s">
        <v>84</v>
      </c>
      <c r="J80" s="6" t="s">
        <v>15</v>
      </c>
    </row>
    <row r="81" spans="1:10" x14ac:dyDescent="0.3">
      <c r="A81" s="9">
        <f t="shared" si="1"/>
        <v>74</v>
      </c>
      <c r="B81" s="6" t="s">
        <v>224</v>
      </c>
      <c r="C81" s="6"/>
      <c r="D81" s="6"/>
      <c r="E81" s="2">
        <v>350</v>
      </c>
      <c r="F81" s="6" t="s">
        <v>11</v>
      </c>
      <c r="G81" s="6" t="s">
        <v>12</v>
      </c>
      <c r="H81" s="6" t="s">
        <v>59</v>
      </c>
      <c r="I81" s="6" t="s">
        <v>60</v>
      </c>
      <c r="J81" s="6" t="s">
        <v>15</v>
      </c>
    </row>
    <row r="82" spans="1:10" x14ac:dyDescent="0.3">
      <c r="A82" s="9">
        <f t="shared" si="1"/>
        <v>75</v>
      </c>
      <c r="B82" s="6" t="s">
        <v>225</v>
      </c>
      <c r="C82" s="6" t="s">
        <v>226</v>
      </c>
      <c r="D82" s="6" t="s">
        <v>227</v>
      </c>
      <c r="E82" s="2">
        <v>1323.53</v>
      </c>
      <c r="F82" s="6" t="s">
        <v>11</v>
      </c>
      <c r="G82" s="6" t="s">
        <v>12</v>
      </c>
      <c r="H82" s="6" t="s">
        <v>103</v>
      </c>
      <c r="I82" s="6" t="s">
        <v>104</v>
      </c>
      <c r="J82" s="6" t="s">
        <v>15</v>
      </c>
    </row>
    <row r="83" spans="1:10" x14ac:dyDescent="0.3">
      <c r="A83" s="9">
        <f t="shared" si="1"/>
        <v>76</v>
      </c>
      <c r="B83" s="6" t="s">
        <v>228</v>
      </c>
      <c r="C83" s="6" t="s">
        <v>229</v>
      </c>
      <c r="D83" s="6" t="s">
        <v>230</v>
      </c>
      <c r="E83" s="2">
        <v>201.39</v>
      </c>
      <c r="F83" s="6" t="s">
        <v>11</v>
      </c>
      <c r="G83" s="6" t="s">
        <v>12</v>
      </c>
      <c r="H83" s="6" t="s">
        <v>103</v>
      </c>
      <c r="I83" s="6" t="s">
        <v>104</v>
      </c>
      <c r="J83" s="6" t="s">
        <v>15</v>
      </c>
    </row>
    <row r="84" spans="1:10" x14ac:dyDescent="0.3">
      <c r="A84" s="9">
        <f t="shared" si="1"/>
        <v>77</v>
      </c>
      <c r="B84" s="6" t="s">
        <v>231</v>
      </c>
      <c r="C84" s="6" t="s">
        <v>232</v>
      </c>
      <c r="D84" s="6" t="s">
        <v>233</v>
      </c>
      <c r="E84" s="2">
        <v>920.34</v>
      </c>
      <c r="F84" s="6" t="s">
        <v>11</v>
      </c>
      <c r="G84" s="6" t="s">
        <v>12</v>
      </c>
      <c r="H84" s="6" t="s">
        <v>234</v>
      </c>
      <c r="I84" s="6" t="s">
        <v>235</v>
      </c>
      <c r="J84" s="6" t="s">
        <v>15</v>
      </c>
    </row>
    <row r="85" spans="1:10" x14ac:dyDescent="0.3">
      <c r="A85" s="9">
        <f t="shared" si="1"/>
        <v>78</v>
      </c>
      <c r="B85" s="6" t="s">
        <v>236</v>
      </c>
      <c r="C85" s="6" t="s">
        <v>237</v>
      </c>
      <c r="D85" s="6" t="s">
        <v>238</v>
      </c>
      <c r="E85" s="2">
        <v>472</v>
      </c>
      <c r="F85" s="6" t="s">
        <v>11</v>
      </c>
      <c r="G85" s="6" t="s">
        <v>12</v>
      </c>
      <c r="H85" s="6" t="s">
        <v>239</v>
      </c>
      <c r="I85" s="6" t="s">
        <v>240</v>
      </c>
      <c r="J85" s="6" t="s">
        <v>15</v>
      </c>
    </row>
    <row r="86" spans="1:10" x14ac:dyDescent="0.3">
      <c r="A86" s="9">
        <f t="shared" si="1"/>
        <v>79</v>
      </c>
      <c r="B86" s="6" t="s">
        <v>175</v>
      </c>
      <c r="C86" s="6" t="s">
        <v>176</v>
      </c>
      <c r="D86" s="6" t="s">
        <v>177</v>
      </c>
      <c r="E86" s="2">
        <v>60</v>
      </c>
      <c r="F86" s="6" t="s">
        <v>11</v>
      </c>
      <c r="G86" s="6" t="s">
        <v>12</v>
      </c>
      <c r="H86" s="6" t="s">
        <v>65</v>
      </c>
      <c r="I86" s="6" t="s">
        <v>66</v>
      </c>
      <c r="J86" s="6" t="s">
        <v>15</v>
      </c>
    </row>
    <row r="87" spans="1:10" x14ac:dyDescent="0.3">
      <c r="A87" s="9">
        <f t="shared" si="1"/>
        <v>80</v>
      </c>
      <c r="B87" s="6" t="s">
        <v>201</v>
      </c>
      <c r="C87" s="6" t="s">
        <v>202</v>
      </c>
      <c r="D87" s="6" t="s">
        <v>203</v>
      </c>
      <c r="E87" s="2">
        <v>403.13</v>
      </c>
      <c r="F87" s="6" t="s">
        <v>11</v>
      </c>
      <c r="G87" s="6" t="s">
        <v>12</v>
      </c>
      <c r="H87" s="6" t="s">
        <v>39</v>
      </c>
      <c r="I87" s="6" t="s">
        <v>40</v>
      </c>
      <c r="J87" s="6" t="s">
        <v>15</v>
      </c>
    </row>
    <row r="88" spans="1:10" x14ac:dyDescent="0.3">
      <c r="A88" s="9">
        <f t="shared" si="1"/>
        <v>81</v>
      </c>
      <c r="B88" s="6"/>
      <c r="C88" s="6"/>
      <c r="D88" s="6"/>
      <c r="E88" s="2">
        <v>925.69</v>
      </c>
      <c r="F88" s="6" t="s">
        <v>11</v>
      </c>
      <c r="G88" s="6" t="s">
        <v>12</v>
      </c>
      <c r="H88" s="6" t="s">
        <v>83</v>
      </c>
      <c r="I88" s="6" t="s">
        <v>84</v>
      </c>
      <c r="J88" s="6" t="s">
        <v>15</v>
      </c>
    </row>
    <row r="89" spans="1:10" x14ac:dyDescent="0.3">
      <c r="A89" s="9">
        <f t="shared" si="1"/>
        <v>82</v>
      </c>
      <c r="B89" s="6" t="s">
        <v>268</v>
      </c>
      <c r="C89" s="6"/>
      <c r="D89" s="6"/>
      <c r="E89" s="2">
        <v>1040.46</v>
      </c>
      <c r="F89" s="6" t="s">
        <v>11</v>
      </c>
      <c r="G89" s="6" t="s">
        <v>12</v>
      </c>
      <c r="H89" s="6" t="s">
        <v>59</v>
      </c>
      <c r="I89" s="6" t="s">
        <v>60</v>
      </c>
      <c r="J89" s="6" t="s">
        <v>15</v>
      </c>
    </row>
    <row r="90" spans="1:10" x14ac:dyDescent="0.3">
      <c r="A90" s="9">
        <f t="shared" si="1"/>
        <v>83</v>
      </c>
      <c r="B90" s="6" t="s">
        <v>241</v>
      </c>
      <c r="C90" s="6" t="s">
        <v>242</v>
      </c>
      <c r="D90" s="6" t="s">
        <v>243</v>
      </c>
      <c r="E90" s="2">
        <v>358</v>
      </c>
      <c r="F90" s="6" t="s">
        <v>11</v>
      </c>
      <c r="G90" s="6" t="s">
        <v>12</v>
      </c>
      <c r="H90" s="6" t="s">
        <v>34</v>
      </c>
      <c r="I90" s="6" t="s">
        <v>35</v>
      </c>
      <c r="J90" s="6" t="s">
        <v>15</v>
      </c>
    </row>
    <row r="91" spans="1:10" x14ac:dyDescent="0.3">
      <c r="A91" s="9">
        <f t="shared" si="1"/>
        <v>84</v>
      </c>
      <c r="B91" s="6" t="s">
        <v>244</v>
      </c>
      <c r="C91" s="6" t="s">
        <v>245</v>
      </c>
      <c r="D91" s="6" t="s">
        <v>246</v>
      </c>
      <c r="E91" s="2">
        <v>248.85</v>
      </c>
      <c r="F91" s="6" t="s">
        <v>11</v>
      </c>
      <c r="G91" s="6" t="s">
        <v>12</v>
      </c>
      <c r="H91" s="6" t="s">
        <v>67</v>
      </c>
      <c r="I91" s="6" t="s">
        <v>68</v>
      </c>
      <c r="J91" s="6" t="s">
        <v>15</v>
      </c>
    </row>
    <row r="92" spans="1:10" x14ac:dyDescent="0.3">
      <c r="A92" s="9">
        <f t="shared" si="1"/>
        <v>85</v>
      </c>
      <c r="B92" s="6" t="s">
        <v>247</v>
      </c>
      <c r="C92" s="6" t="s">
        <v>248</v>
      </c>
      <c r="D92" s="6" t="s">
        <v>249</v>
      </c>
      <c r="E92" s="2">
        <v>84.67</v>
      </c>
      <c r="F92" s="6" t="s">
        <v>11</v>
      </c>
      <c r="G92" s="6" t="s">
        <v>12</v>
      </c>
      <c r="H92" s="6" t="s">
        <v>65</v>
      </c>
      <c r="I92" s="6" t="s">
        <v>66</v>
      </c>
      <c r="J92" s="6" t="s">
        <v>15</v>
      </c>
    </row>
    <row r="93" spans="1:10" x14ac:dyDescent="0.3">
      <c r="A93" s="9">
        <f t="shared" si="1"/>
        <v>86</v>
      </c>
      <c r="B93" s="6" t="s">
        <v>250</v>
      </c>
      <c r="C93" s="6" t="s">
        <v>251</v>
      </c>
      <c r="D93" s="6" t="s">
        <v>252</v>
      </c>
      <c r="E93" s="2">
        <v>1739.69</v>
      </c>
      <c r="F93" s="6" t="s">
        <v>11</v>
      </c>
      <c r="G93" s="6" t="s">
        <v>12</v>
      </c>
      <c r="H93" s="6" t="s">
        <v>54</v>
      </c>
      <c r="I93" s="6" t="s">
        <v>55</v>
      </c>
      <c r="J93" s="6" t="s">
        <v>15</v>
      </c>
    </row>
    <row r="94" spans="1:10" x14ac:dyDescent="0.3">
      <c r="A94" s="9">
        <f t="shared" si="1"/>
        <v>87</v>
      </c>
      <c r="B94" s="6" t="s">
        <v>253</v>
      </c>
      <c r="C94" s="6" t="s">
        <v>254</v>
      </c>
      <c r="D94" s="6" t="s">
        <v>255</v>
      </c>
      <c r="E94" s="2">
        <v>1029.5999999999999</v>
      </c>
      <c r="F94" s="6" t="s">
        <v>11</v>
      </c>
      <c r="G94" s="6" t="s">
        <v>12</v>
      </c>
      <c r="H94" s="6" t="s">
        <v>56</v>
      </c>
      <c r="I94" s="6" t="s">
        <v>57</v>
      </c>
      <c r="J94" s="6" t="s">
        <v>15</v>
      </c>
    </row>
    <row r="95" spans="1:10" x14ac:dyDescent="0.3">
      <c r="A95" s="9">
        <f t="shared" si="1"/>
        <v>88</v>
      </c>
      <c r="B95" s="6" t="s">
        <v>265</v>
      </c>
      <c r="C95" s="6" t="s">
        <v>266</v>
      </c>
      <c r="D95" s="6" t="s">
        <v>267</v>
      </c>
      <c r="E95" s="2">
        <v>1796.88</v>
      </c>
      <c r="F95" s="6" t="s">
        <v>11</v>
      </c>
      <c r="G95" s="6" t="s">
        <v>12</v>
      </c>
      <c r="H95" s="6" t="s">
        <v>256</v>
      </c>
      <c r="I95" s="6" t="s">
        <v>257</v>
      </c>
      <c r="J95" s="6" t="s">
        <v>15</v>
      </c>
    </row>
    <row r="96" spans="1:10" x14ac:dyDescent="0.3">
      <c r="A96" s="9">
        <f t="shared" si="1"/>
        <v>89</v>
      </c>
      <c r="B96" s="6" t="s">
        <v>265</v>
      </c>
      <c r="C96" s="6" t="s">
        <v>266</v>
      </c>
      <c r="D96" s="6" t="s">
        <v>267</v>
      </c>
      <c r="E96" s="2">
        <v>7378.11</v>
      </c>
      <c r="F96" s="6" t="s">
        <v>11</v>
      </c>
      <c r="G96" s="6" t="s">
        <v>12</v>
      </c>
      <c r="H96" s="6" t="s">
        <v>258</v>
      </c>
      <c r="I96" s="6" t="s">
        <v>259</v>
      </c>
      <c r="J96" s="6" t="s">
        <v>15</v>
      </c>
    </row>
    <row r="97" spans="1:10" x14ac:dyDescent="0.3">
      <c r="A97" s="9">
        <f t="shared" si="1"/>
        <v>90</v>
      </c>
      <c r="B97" s="6" t="s">
        <v>260</v>
      </c>
      <c r="C97" s="6" t="s">
        <v>261</v>
      </c>
      <c r="D97" s="6" t="s">
        <v>262</v>
      </c>
      <c r="E97" s="2">
        <v>206.7</v>
      </c>
      <c r="F97" s="6" t="s">
        <v>11</v>
      </c>
      <c r="G97" s="6" t="s">
        <v>12</v>
      </c>
      <c r="H97" s="6" t="s">
        <v>256</v>
      </c>
      <c r="I97" s="6" t="s">
        <v>257</v>
      </c>
      <c r="J97" s="6"/>
    </row>
    <row r="98" spans="1:10" x14ac:dyDescent="0.3">
      <c r="A98" s="9">
        <f t="shared" si="1"/>
        <v>91</v>
      </c>
      <c r="B98" s="6"/>
      <c r="C98" s="6"/>
      <c r="D98" s="6"/>
      <c r="E98" s="2">
        <v>120.78</v>
      </c>
      <c r="F98" s="6" t="s">
        <v>11</v>
      </c>
      <c r="G98" s="6" t="s">
        <v>12</v>
      </c>
      <c r="H98" s="6"/>
      <c r="I98" s="6" t="s">
        <v>275</v>
      </c>
      <c r="J98" s="6" t="s">
        <v>15</v>
      </c>
    </row>
    <row r="99" spans="1:10" x14ac:dyDescent="0.3">
      <c r="A99" s="9">
        <f t="shared" si="1"/>
        <v>92</v>
      </c>
      <c r="B99" s="6" t="s">
        <v>260</v>
      </c>
      <c r="C99" s="6" t="s">
        <v>261</v>
      </c>
      <c r="D99" s="6" t="s">
        <v>262</v>
      </c>
      <c r="E99" s="2">
        <v>4687.54</v>
      </c>
      <c r="F99" s="6" t="s">
        <v>11</v>
      </c>
      <c r="G99" s="6" t="s">
        <v>12</v>
      </c>
      <c r="H99" s="6" t="s">
        <v>258</v>
      </c>
      <c r="I99" s="6" t="s">
        <v>259</v>
      </c>
      <c r="J99" s="6" t="s">
        <v>15</v>
      </c>
    </row>
    <row r="100" spans="1:10" ht="3" customHeight="1" x14ac:dyDescent="0.3">
      <c r="G100" s="8"/>
    </row>
    <row r="102" spans="1:10" ht="28.2" customHeight="1" x14ac:dyDescent="0.3">
      <c r="A102" s="16" t="s">
        <v>10</v>
      </c>
      <c r="B102" s="16"/>
      <c r="C102" s="16"/>
      <c r="D102" s="16"/>
      <c r="E102" s="16"/>
      <c r="F102" s="10"/>
    </row>
    <row r="103" spans="1:10" x14ac:dyDescent="0.3">
      <c r="E103" s="7"/>
      <c r="I103" s="12" t="s">
        <v>278</v>
      </c>
    </row>
    <row r="104" spans="1:10" x14ac:dyDescent="0.3">
      <c r="I104" s="12" t="s">
        <v>279</v>
      </c>
    </row>
    <row r="105" spans="1:10" x14ac:dyDescent="0.3">
      <c r="I105" s="13" t="s">
        <v>280</v>
      </c>
    </row>
  </sheetData>
  <mergeCells count="4">
    <mergeCell ref="A4:J4"/>
    <mergeCell ref="A6:J6"/>
    <mergeCell ref="A102:E102"/>
    <mergeCell ref="A3:J3"/>
  </mergeCells>
  <pageMargins left="0.70866141732283505" right="0.70866141732283505" top="0.74803149606299202" bottom="0.74803149606299202" header="0.31496062992126" footer="0.31496062992126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Općina Mače</cp:lastModifiedBy>
  <cp:lastPrinted>2026-10-20T11:10:07Z</cp:lastPrinted>
  <dcterms:created xsi:type="dcterms:W3CDTF">2026-10-20T10:14:32Z</dcterms:created>
  <dcterms:modified xsi:type="dcterms:W3CDTF">2026-10-20T12:11:51Z</dcterms:modified>
</cp:coreProperties>
</file>