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6\"/>
    </mc:Choice>
  </mc:AlternateContent>
  <xr:revisionPtr revIDLastSave="0" documentId="13_ncr:1_{B52CBFA6-1226-4813-8089-811D1B6CF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8" i="1"/>
  <c r="A7" i="1"/>
</calcChain>
</file>

<file path=xl/sharedStrings.xml><?xml version="1.0" encoding="utf-8"?>
<sst xmlns="http://schemas.openxmlformats.org/spreadsheetml/2006/main" count="477" uniqueCount="199">
  <si>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</si>
  <si>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</si>
  <si>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</si>
  <si>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</si>
  <si>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</si>
  <si>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</si>
  <si>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</si>
  <si>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</si>
  <si>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</si>
  <si>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</si>
  <si>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</si>
  <si>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</si>
  <si>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2026/1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</si>
  <si>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</si>
  <si>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</si>
  <si>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</si>
  <si>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</si>
  <si>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</si>
  <si>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</si>
  <si>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</si>
  <si>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</si>
  <si>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</si>
  <si>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3672</t>
  </si>
  <si>
    <t>Prijenosi prorač. korisnicima iz nadležnog pror. za financiranje rashoda poslov</t>
  </si>
  <si>
    <t>ZAVRŠNI RADOVI KREŠO d.o.o.</t>
  </si>
  <si>
    <t>16154988512</t>
  </si>
  <si>
    <t>Čret 168a Toplice, Krapinske Toplice</t>
  </si>
  <si>
    <t>4511</t>
  </si>
  <si>
    <t>Dodatna ulaganja na građevinskim objektima</t>
  </si>
  <si>
    <t>3811</t>
  </si>
  <si>
    <t>Tekuće donacije u novcu</t>
  </si>
  <si>
    <t>MUSIC, obrt za ugostiteljstvo</t>
  </si>
  <si>
    <t>90763345260</t>
  </si>
  <si>
    <t>Mače 30, MAČE</t>
  </si>
  <si>
    <t>3293</t>
  </si>
  <si>
    <t>Reprezentacija</t>
  </si>
  <si>
    <t>Petrol</t>
  </si>
  <si>
    <t>75550985023</t>
  </si>
  <si>
    <t>Savska Opatovina 36, ZAGREB</t>
  </si>
  <si>
    <t>3223</t>
  </si>
  <si>
    <t>Energija</t>
  </si>
  <si>
    <t>Siketić gradnja d.o.o. za građenje</t>
  </si>
  <si>
    <t>92779136888</t>
  </si>
  <si>
    <t>Orehovica 102, BEDEKOVČINA</t>
  </si>
  <si>
    <t>Zagrebačka banka d.d.</t>
  </si>
  <si>
    <t>92963223473</t>
  </si>
  <si>
    <t>Trg bana Josipa Jelačića 10, ZAGREB</t>
  </si>
  <si>
    <t>3431</t>
  </si>
  <si>
    <t>Bankarske usluge i usluge platnog prometa</t>
  </si>
  <si>
    <t>HRVATSKA POŠTA</t>
  </si>
  <si>
    <t>87311810356</t>
  </si>
  <si>
    <t>POŠTANSKA ULICA 9, VELIKA GORICA</t>
  </si>
  <si>
    <t>3231</t>
  </si>
  <si>
    <t>Usluge telefona, interneta, pošte i prijevoza</t>
  </si>
  <si>
    <t>Elektro-Krajnik</t>
  </si>
  <si>
    <t>3232</t>
  </si>
  <si>
    <t>Usluge tekućeg i investicijskog održavanja</t>
  </si>
  <si>
    <t>Kreativni Cuspayz, obrt za marketing, vl. Ana Čehulić</t>
  </si>
  <si>
    <t>3233</t>
  </si>
  <si>
    <t>Usluge promidžbe i informiranja</t>
  </si>
  <si>
    <t>MIPA CONSULTING, obrt za poslovno savjetovanje, vl. Sandra Vorih</t>
  </si>
  <si>
    <t>3237</t>
  </si>
  <si>
    <t>Intelektualne i osobne usluge</t>
  </si>
  <si>
    <t>4214</t>
  </si>
  <si>
    <t>Ostali građevinski objekti</t>
  </si>
  <si>
    <t>PČELICA obrt za čuvanje djece, Marinela Kozina</t>
  </si>
  <si>
    <t>3523</t>
  </si>
  <si>
    <t>Subvencije poljoprivrednicima i obrtnicima</t>
  </si>
  <si>
    <t>Radio Zlatar d.o.o.</t>
  </si>
  <si>
    <t>00864421872</t>
  </si>
  <si>
    <t>Zagrebačka ulica 3, ZLATAR</t>
  </si>
  <si>
    <t>Komunalac Konjščina</t>
  </si>
  <si>
    <t>04274608715</t>
  </si>
  <si>
    <t>Jertovec 150, KONJŠČINA</t>
  </si>
  <si>
    <t>3234</t>
  </si>
  <si>
    <t>Komunalne usluge</t>
  </si>
  <si>
    <t>3721</t>
  </si>
  <si>
    <t>Naknade građanima i kućanstvima u novcu</t>
  </si>
  <si>
    <t>DJEČJI VRTIĆ BAMBI</t>
  </si>
  <si>
    <t>07116190816</t>
  </si>
  <si>
    <t>Ulica Bana Josipa Jelačića 1 Trstenik, Trstenik</t>
  </si>
  <si>
    <t>Axiom d.o.o.</t>
  </si>
  <si>
    <t>07795389714</t>
  </si>
  <si>
    <t>Bana Josipa Jelačića 22 b, ČAKOVEC</t>
  </si>
  <si>
    <t>GA-BO uslužni obrt</t>
  </si>
  <si>
    <t>A 1</t>
  </si>
  <si>
    <t>29524210204</t>
  </si>
  <si>
    <t>Vrtni put 1, ZAGREB</t>
  </si>
  <si>
    <t>GRAD ZLATAR</t>
  </si>
  <si>
    <t>36370939278</t>
  </si>
  <si>
    <t>Park hrvatske mladeži 2, ZLATAR</t>
  </si>
  <si>
    <t>3631</t>
  </si>
  <si>
    <t>Tekuće pomoći unutar općeg proračuna</t>
  </si>
  <si>
    <t>B.A.M.T. d.o.o.</t>
  </si>
  <si>
    <t>42990871544</t>
  </si>
  <si>
    <t>Mače 92 a, MAČE</t>
  </si>
  <si>
    <t>3221</t>
  </si>
  <si>
    <t>Uredski materijal i ostali materijalni rashodi</t>
  </si>
  <si>
    <t>LALS MEDIA D.O.O.</t>
  </si>
  <si>
    <t>63064432125</t>
  </si>
  <si>
    <t>Polje Krapinsko 151 Krapina, Krapina</t>
  </si>
  <si>
    <t>Tintilin d.o.o.</t>
  </si>
  <si>
    <t>67188623634</t>
  </si>
  <si>
    <t>Gajeva 3, ZLATAR</t>
  </si>
  <si>
    <t>BENING d.o.o.</t>
  </si>
  <si>
    <t>70703845367</t>
  </si>
  <si>
    <t>Ulica Ksavera Šandora Gjalskog 2 Zabok, Zabok</t>
  </si>
  <si>
    <t>3239</t>
  </si>
  <si>
    <t>Ostale usluge</t>
  </si>
  <si>
    <t>Osnovna škola Mače</t>
  </si>
  <si>
    <t>75549096062</t>
  </si>
  <si>
    <t>Mače 32, MAČE</t>
  </si>
  <si>
    <t>3661</t>
  </si>
  <si>
    <t>Tekuće pomoći proračunskim korisnicima drugih proračuna</t>
  </si>
  <si>
    <t>Fond za zaštitu okoliša i energ. učink.</t>
  </si>
  <si>
    <t>85828625994</t>
  </si>
  <si>
    <t>Radnička cesta 80, ZAGREB</t>
  </si>
  <si>
    <t>Copia forum d.o.o.</t>
  </si>
  <si>
    <t>88512251460</t>
  </si>
  <si>
    <t>Zagorske brigade 44 A, POZNANOVEC</t>
  </si>
  <si>
    <t>3235</t>
  </si>
  <si>
    <t>Zakupnine i najamnine</t>
  </si>
  <si>
    <t>Mačići, obrt za čuvanje djece</t>
  </si>
  <si>
    <t>4212</t>
  </si>
  <si>
    <t>Poslovni objekti</t>
  </si>
  <si>
    <t>Obrt STROJNI ISKOP-TRANSPORT, vl. Vladimir Zajec</t>
  </si>
  <si>
    <t>HEP-PLIN D.O.O.</t>
  </si>
  <si>
    <t>41317489366</t>
  </si>
  <si>
    <t>CARA HADRIJANA 7, 31000, OSIJEK, REPUBLIKA HRVATSKA HRVATSKA, OSIJEK</t>
  </si>
  <si>
    <t>Trg., stolar. i usluge, vl.Vesna Florjan</t>
  </si>
  <si>
    <t>ZAG-VET D.O.O.</t>
  </si>
  <si>
    <t>55377057545</t>
  </si>
  <si>
    <t>Sajmišna ulica 27, ZLATAR</t>
  </si>
  <si>
    <t>3236</t>
  </si>
  <si>
    <t>Zdravstvene i veterinarske usluge</t>
  </si>
  <si>
    <t>HEP-OPSKRBA D.O.O.</t>
  </si>
  <si>
    <t>63073332379</t>
  </si>
  <si>
    <t>ULICA GRADA VUKOVARA 37, 10000, ZAGREB, REPUBLIKA HRVATSKA HRVATSKA, ZAGREB</t>
  </si>
  <si>
    <t>G.N.P.-TRASA d.o.o.</t>
  </si>
  <si>
    <t>91585149345</t>
  </si>
  <si>
    <t>Ulica Marije Jurić Zagorke 83, SVETI KRIŽ ZAČRETJE</t>
  </si>
  <si>
    <t>Nina, obrt za čuvanje djece</t>
  </si>
  <si>
    <t>ŠTAGAR D.O.O.</t>
  </si>
  <si>
    <t>09560736165</t>
  </si>
  <si>
    <t>STUBIČKA CESTA 20 BISTRICA, MARIJA BISTRICA</t>
  </si>
  <si>
    <t>3299</t>
  </si>
  <si>
    <t>Ostali nespomenuti rashodi poslovanja</t>
  </si>
  <si>
    <t>DIV 4 d.o.o.</t>
  </si>
  <si>
    <t>20416328962</t>
  </si>
  <si>
    <t>Španca 1, POZNANOVEC</t>
  </si>
  <si>
    <t>3722</t>
  </si>
  <si>
    <t>Naknade građanima i kućanstvima u naravi</t>
  </si>
  <si>
    <t>HRT</t>
  </si>
  <si>
    <t>68419124305</t>
  </si>
  <si>
    <t>Prisavlje 3, ZAGREB</t>
  </si>
  <si>
    <t>pro-min</t>
  </si>
  <si>
    <t>73405629826</t>
  </si>
  <si>
    <t>Grančarska 13, ZLATAR BISTRICA</t>
  </si>
  <si>
    <t>Hrvatska zajednica računovođa i financijskih djelatnika</t>
  </si>
  <si>
    <t>75508100288</t>
  </si>
  <si>
    <t>Jakova Gotovca 1/II, p.p. 469, ZAGREB</t>
  </si>
  <si>
    <t>DJEČJI VRTIĆ MIHOLJČEK</t>
  </si>
  <si>
    <t>83754636923</t>
  </si>
  <si>
    <t>MIHOVLJAN  49 D, MIHOVLJAN</t>
  </si>
  <si>
    <t>DJEČJI DVORI, obrt za čuvanje djece</t>
  </si>
  <si>
    <t>PROGRAM MARGETIĆ, vl. Zdravko Margetić</t>
  </si>
  <si>
    <t>Javni bilježnik Đurđica Pozaić</t>
  </si>
  <si>
    <t>65902128214</t>
  </si>
  <si>
    <t>Zagrebačka 15a, ZLATAR</t>
  </si>
  <si>
    <t>DOMI-PRIJEVOZ, vl. Zdravko Domitran</t>
  </si>
  <si>
    <t>FINA</t>
  </si>
  <si>
    <t>85821130368</t>
  </si>
  <si>
    <t>Ulica grada Vukovara 70, ZAGREB</t>
  </si>
  <si>
    <t>3423</t>
  </si>
  <si>
    <t>Kamate za primljene kredite i zajm.od kred.i ostalih fin.inst.izvan jav.sektora</t>
  </si>
  <si>
    <t>HRVATSKA POŠTANSKA BANKA</t>
  </si>
  <si>
    <t>87939104217</t>
  </si>
  <si>
    <t>Jurišićeva ulica 4, ZAGREB</t>
  </si>
  <si>
    <t>5443</t>
  </si>
  <si>
    <t>Otplata glavnice primljenih kredita od tuzem. kred.instit. izvan javnog sektora</t>
  </si>
  <si>
    <t>Datum ispisa: 19.02.2026</t>
  </si>
  <si>
    <t>Godina: 2026. Datum dokumenta: od 01.01.2026 do 31.01.2026. Konto izvršenja: od 3 do 59.</t>
  </si>
  <si>
    <t>MINISTARSTVO FINANCIJA- naplata 1 % prihoda</t>
  </si>
  <si>
    <t>Zagorska javna vatrogasna postrojba</t>
  </si>
  <si>
    <t>Dječji vrtić Mačići</t>
  </si>
  <si>
    <t>89952306150</t>
  </si>
  <si>
    <t>Mače 84 e, MAČE</t>
  </si>
  <si>
    <t>18672052928</t>
  </si>
  <si>
    <t>Prilaz dr. Franje Tuđmana 7 d, ZABOK</t>
  </si>
  <si>
    <t>63.</t>
  </si>
  <si>
    <t>HBOR</t>
  </si>
  <si>
    <t>Strossmayerov trg 9, Zagreb</t>
  </si>
  <si>
    <t>26702280390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</si>
  <si>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Općina Mače dana 19.01.2026. objavljuje</t>
  </si>
  <si>
    <t>Izvješće o isplatama za razdoblje 01.01.2026-31.01.2026.- po Naputku</t>
  </si>
  <si>
    <t xml:space="preserve">načelnica </t>
  </si>
  <si>
    <t>Mladenka Mikulec Šimunec</t>
  </si>
  <si>
    <t>mag.ing.prosp.arch.</t>
  </si>
  <si>
    <t>Općina Mače, Mače 30, OIB: 74580871169                  KLASA:400-07/26-01/02                 URBROJ: 2140-21-01-26-1		                         		
Mače, 19.02.2026.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</si>
</sst>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workbookViewId="0">
      <pane ySplit="6" topLeftCell="A28" activePane="bottomLeft" state="frozen"/>
      <selection pane="bottomLeft" activeCell="D1" sqref="D1"/>
    </sheetView>
  </sheetViews>
  <sheetFormatPr defaultColWidth="9.109375" defaultRowHeight="14.4" x14ac:dyDescent="0.3"/>
  <cols>
    <col min="1" max="1" width="18.6640625" customWidth="1"/>
    <col min="2" max="2" width="26.21875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60.6" customHeight="1" x14ac:dyDescent="0.3">
      <c r="A1" s="14" t="s">
        <v>198</v>
      </c>
      <c r="B1" s="3"/>
      <c r="C1" s="3"/>
      <c r="D1" s="3"/>
      <c r="E1" s="3"/>
      <c r="F1" s="3"/>
      <c r="G1" s="3"/>
      <c r="J1" s="4" t="s">
        <v>180</v>
      </c>
      <c r="K1" s="3"/>
    </row>
    <row r="2" spans="1:11" ht="9.6" customHeight="1" x14ac:dyDescent="0.3">
      <c r="A2" s="14"/>
      <c r="B2" s="3"/>
      <c r="C2" s="3"/>
      <c r="D2" s="3"/>
      <c r="E2" s="3"/>
      <c r="F2" s="3"/>
      <c r="G2" s="3"/>
      <c r="J2" s="4"/>
      <c r="K2" s="3"/>
    </row>
    <row r="3" spans="1:11" ht="47.4" customHeight="1" x14ac:dyDescent="0.3">
      <c r="A3" s="15" t="s">
        <v>193</v>
      </c>
      <c r="B3" s="15"/>
      <c r="C3" s="15"/>
      <c r="D3" s="15"/>
      <c r="E3" s="15"/>
      <c r="F3" s="15"/>
      <c r="G3" s="15"/>
      <c r="H3" s="15"/>
      <c r="I3" s="15"/>
      <c r="J3" s="15"/>
      <c r="K3" s="3"/>
    </row>
    <row r="4" spans="1:11" ht="26.4" customHeight="1" x14ac:dyDescent="0.3">
      <c r="A4" s="12" t="s">
        <v>194</v>
      </c>
      <c r="B4" s="12"/>
      <c r="C4" s="12"/>
      <c r="D4" s="12"/>
      <c r="E4" s="12"/>
      <c r="F4" s="12"/>
      <c r="G4" s="12"/>
      <c r="H4" s="12"/>
      <c r="I4" s="12"/>
      <c r="J4" s="12"/>
    </row>
    <row r="5" spans="1:11" ht="24" customHeight="1" x14ac:dyDescent="0.3">
      <c r="A5" s="13" t="s">
        <v>181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9">
        <f>ROW(A1)</f>
        <v>1</v>
      </c>
      <c r="B7" s="5"/>
      <c r="C7" s="5"/>
      <c r="D7" s="5"/>
      <c r="E7" s="2">
        <v>13851.59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</row>
    <row r="8" spans="1:11" x14ac:dyDescent="0.3">
      <c r="A8" s="9">
        <f>ROW(A2)</f>
        <v>2</v>
      </c>
      <c r="B8" s="5"/>
      <c r="C8" s="5"/>
      <c r="D8" s="5"/>
      <c r="E8" s="2">
        <v>509.36</v>
      </c>
      <c r="F8" s="5" t="s">
        <v>11</v>
      </c>
      <c r="G8" s="5" t="s">
        <v>12</v>
      </c>
      <c r="H8" s="5" t="s">
        <v>16</v>
      </c>
      <c r="I8" s="5" t="s">
        <v>17</v>
      </c>
      <c r="J8" s="5" t="s">
        <v>15</v>
      </c>
    </row>
    <row r="9" spans="1:11" x14ac:dyDescent="0.3">
      <c r="A9" s="9">
        <v>3</v>
      </c>
      <c r="B9" s="5"/>
      <c r="C9" s="5"/>
      <c r="D9" s="5"/>
      <c r="E9" s="2">
        <v>2285.5100000000002</v>
      </c>
      <c r="F9" s="5" t="s">
        <v>11</v>
      </c>
      <c r="G9" s="5" t="s">
        <v>12</v>
      </c>
      <c r="H9" s="5" t="s">
        <v>18</v>
      </c>
      <c r="I9" s="5" t="s">
        <v>19</v>
      </c>
      <c r="J9" s="5" t="s">
        <v>15</v>
      </c>
    </row>
    <row r="10" spans="1:11" x14ac:dyDescent="0.3">
      <c r="A10" s="9">
        <v>4</v>
      </c>
      <c r="B10" s="5"/>
      <c r="C10" s="5"/>
      <c r="D10" s="5"/>
      <c r="E10" s="2">
        <v>464.26</v>
      </c>
      <c r="F10" s="5" t="s">
        <v>11</v>
      </c>
      <c r="G10" s="5" t="s">
        <v>12</v>
      </c>
      <c r="H10" s="5" t="s">
        <v>20</v>
      </c>
      <c r="I10" s="5" t="s">
        <v>21</v>
      </c>
      <c r="J10" s="5" t="s">
        <v>15</v>
      </c>
    </row>
    <row r="11" spans="1:11" x14ac:dyDescent="0.3">
      <c r="A11" s="9">
        <f t="shared" ref="A11:A38" si="0">ROW(A5)</f>
        <v>5</v>
      </c>
      <c r="B11" s="5" t="s">
        <v>184</v>
      </c>
      <c r="C11" s="5" t="s">
        <v>185</v>
      </c>
      <c r="D11" s="5" t="s">
        <v>186</v>
      </c>
      <c r="E11" s="2">
        <v>33259.53</v>
      </c>
      <c r="F11" s="5" t="s">
        <v>11</v>
      </c>
      <c r="G11" s="5" t="s">
        <v>12</v>
      </c>
      <c r="H11" s="5" t="s">
        <v>22</v>
      </c>
      <c r="I11" s="5" t="s">
        <v>23</v>
      </c>
      <c r="J11" s="5" t="s">
        <v>15</v>
      </c>
    </row>
    <row r="12" spans="1:11" x14ac:dyDescent="0.3">
      <c r="A12" s="9">
        <f t="shared" si="0"/>
        <v>6</v>
      </c>
      <c r="B12" s="5" t="s">
        <v>24</v>
      </c>
      <c r="C12" s="5" t="s">
        <v>25</v>
      </c>
      <c r="D12" s="5" t="s">
        <v>26</v>
      </c>
      <c r="E12" s="2">
        <v>93456.1</v>
      </c>
      <c r="F12" s="5" t="s">
        <v>11</v>
      </c>
      <c r="G12" s="5" t="s">
        <v>12</v>
      </c>
      <c r="H12" s="5" t="s">
        <v>27</v>
      </c>
      <c r="I12" s="5" t="s">
        <v>28</v>
      </c>
      <c r="J12" s="5" t="s">
        <v>15</v>
      </c>
    </row>
    <row r="13" spans="1:11" x14ac:dyDescent="0.3">
      <c r="A13" s="9">
        <f t="shared" ref="A13:A18" si="1">ROW(A7)</f>
        <v>7</v>
      </c>
      <c r="B13" s="5" t="s">
        <v>183</v>
      </c>
      <c r="C13" s="5" t="s">
        <v>187</v>
      </c>
      <c r="D13" s="5" t="s">
        <v>188</v>
      </c>
      <c r="E13" s="2">
        <v>1497.2</v>
      </c>
      <c r="F13" s="5" t="s">
        <v>11</v>
      </c>
      <c r="G13" s="5" t="s">
        <v>12</v>
      </c>
      <c r="H13" s="5" t="s">
        <v>29</v>
      </c>
      <c r="I13" s="5" t="s">
        <v>30</v>
      </c>
      <c r="J13" s="5" t="s">
        <v>15</v>
      </c>
    </row>
    <row r="14" spans="1:11" x14ac:dyDescent="0.3">
      <c r="A14" s="9">
        <f t="shared" si="1"/>
        <v>8</v>
      </c>
      <c r="B14" s="5" t="s">
        <v>31</v>
      </c>
      <c r="C14" s="5" t="s">
        <v>32</v>
      </c>
      <c r="D14" s="5" t="s">
        <v>33</v>
      </c>
      <c r="E14" s="2">
        <v>117.4</v>
      </c>
      <c r="F14" s="5" t="s">
        <v>11</v>
      </c>
      <c r="G14" s="5" t="s">
        <v>12</v>
      </c>
      <c r="H14" s="5" t="s">
        <v>34</v>
      </c>
      <c r="I14" s="5" t="s">
        <v>35</v>
      </c>
      <c r="J14" s="5" t="s">
        <v>15</v>
      </c>
    </row>
    <row r="15" spans="1:11" x14ac:dyDescent="0.3">
      <c r="A15" s="9">
        <f t="shared" si="1"/>
        <v>9</v>
      </c>
      <c r="B15" s="5" t="s">
        <v>36</v>
      </c>
      <c r="C15" s="5" t="s">
        <v>37</v>
      </c>
      <c r="D15" s="5" t="s">
        <v>38</v>
      </c>
      <c r="E15" s="2">
        <v>56</v>
      </c>
      <c r="F15" s="5" t="s">
        <v>11</v>
      </c>
      <c r="G15" s="5" t="s">
        <v>12</v>
      </c>
      <c r="H15" s="5" t="s">
        <v>39</v>
      </c>
      <c r="I15" s="5" t="s">
        <v>40</v>
      </c>
      <c r="J15" s="5" t="s">
        <v>15</v>
      </c>
    </row>
    <row r="16" spans="1:11" x14ac:dyDescent="0.3">
      <c r="A16" s="9">
        <f t="shared" si="1"/>
        <v>10</v>
      </c>
      <c r="B16" s="5" t="s">
        <v>41</v>
      </c>
      <c r="C16" s="5" t="s">
        <v>42</v>
      </c>
      <c r="D16" s="5" t="s">
        <v>43</v>
      </c>
      <c r="E16" s="2">
        <v>62349.81</v>
      </c>
      <c r="F16" s="5" t="s">
        <v>11</v>
      </c>
      <c r="G16" s="5" t="s">
        <v>12</v>
      </c>
      <c r="H16" s="5" t="s">
        <v>27</v>
      </c>
      <c r="I16" s="5" t="s">
        <v>28</v>
      </c>
      <c r="J16" s="5" t="s">
        <v>15</v>
      </c>
    </row>
    <row r="17" spans="1:10" x14ac:dyDescent="0.3">
      <c r="A17" s="9">
        <f t="shared" si="1"/>
        <v>11</v>
      </c>
      <c r="B17" s="5" t="s">
        <v>44</v>
      </c>
      <c r="C17" s="5" t="s">
        <v>45</v>
      </c>
      <c r="D17" s="5" t="s">
        <v>46</v>
      </c>
      <c r="E17" s="2">
        <v>174.15</v>
      </c>
      <c r="F17" s="5" t="s">
        <v>11</v>
      </c>
      <c r="G17" s="5" t="s">
        <v>12</v>
      </c>
      <c r="H17" s="5" t="s">
        <v>47</v>
      </c>
      <c r="I17" s="5" t="s">
        <v>48</v>
      </c>
      <c r="J17" s="5" t="s">
        <v>15</v>
      </c>
    </row>
    <row r="18" spans="1:10" x14ac:dyDescent="0.3">
      <c r="A18" s="9">
        <f t="shared" si="1"/>
        <v>12</v>
      </c>
      <c r="B18" s="5" t="s">
        <v>49</v>
      </c>
      <c r="C18" s="5" t="s">
        <v>50</v>
      </c>
      <c r="D18" s="5" t="s">
        <v>51</v>
      </c>
      <c r="E18" s="2">
        <v>176.39</v>
      </c>
      <c r="F18" s="5" t="s">
        <v>11</v>
      </c>
      <c r="G18" s="5" t="s">
        <v>12</v>
      </c>
      <c r="H18" s="5" t="s">
        <v>52</v>
      </c>
      <c r="I18" s="5" t="s">
        <v>53</v>
      </c>
      <c r="J18" s="5" t="s">
        <v>15</v>
      </c>
    </row>
    <row r="19" spans="1:10" x14ac:dyDescent="0.3">
      <c r="A19" s="9">
        <f t="shared" si="0"/>
        <v>13</v>
      </c>
      <c r="B19" s="5" t="s">
        <v>54</v>
      </c>
      <c r="C19" s="5"/>
      <c r="D19" s="5"/>
      <c r="E19" s="2">
        <v>180.15</v>
      </c>
      <c r="F19" s="5" t="s">
        <v>11</v>
      </c>
      <c r="G19" s="5" t="s">
        <v>12</v>
      </c>
      <c r="H19" s="5" t="s">
        <v>55</v>
      </c>
      <c r="I19" s="5" t="s">
        <v>56</v>
      </c>
      <c r="J19" s="5" t="s">
        <v>15</v>
      </c>
    </row>
    <row r="20" spans="1:10" x14ac:dyDescent="0.3">
      <c r="A20" s="9">
        <f t="shared" si="0"/>
        <v>14</v>
      </c>
      <c r="B20" s="5" t="s">
        <v>57</v>
      </c>
      <c r="C20" s="5"/>
      <c r="D20" s="5"/>
      <c r="E20" s="2">
        <v>300</v>
      </c>
      <c r="F20" s="5" t="s">
        <v>11</v>
      </c>
      <c r="G20" s="5" t="s">
        <v>12</v>
      </c>
      <c r="H20" s="5" t="s">
        <v>58</v>
      </c>
      <c r="I20" s="5" t="s">
        <v>59</v>
      </c>
      <c r="J20" s="5" t="s">
        <v>15</v>
      </c>
    </row>
    <row r="21" spans="1:10" x14ac:dyDescent="0.3">
      <c r="A21" s="9">
        <f t="shared" si="0"/>
        <v>15</v>
      </c>
      <c r="B21" s="5" t="s">
        <v>60</v>
      </c>
      <c r="C21" s="5"/>
      <c r="D21" s="5"/>
      <c r="E21" s="2">
        <v>375</v>
      </c>
      <c r="F21" s="5" t="s">
        <v>11</v>
      </c>
      <c r="G21" s="5" t="s">
        <v>12</v>
      </c>
      <c r="H21" s="5" t="s">
        <v>61</v>
      </c>
      <c r="I21" s="5" t="s">
        <v>62</v>
      </c>
      <c r="J21" s="5" t="s">
        <v>15</v>
      </c>
    </row>
    <row r="22" spans="1:10" x14ac:dyDescent="0.3">
      <c r="A22" s="9">
        <f t="shared" si="0"/>
        <v>16</v>
      </c>
      <c r="B22" s="5" t="s">
        <v>60</v>
      </c>
      <c r="C22" s="5"/>
      <c r="D22" s="5"/>
      <c r="E22" s="2">
        <v>1000</v>
      </c>
      <c r="F22" s="5" t="s">
        <v>11</v>
      </c>
      <c r="G22" s="5" t="s">
        <v>12</v>
      </c>
      <c r="H22" s="5" t="s">
        <v>63</v>
      </c>
      <c r="I22" s="5" t="s">
        <v>64</v>
      </c>
      <c r="J22" s="5" t="s">
        <v>15</v>
      </c>
    </row>
    <row r="23" spans="1:10" x14ac:dyDescent="0.3">
      <c r="A23" s="9">
        <f t="shared" si="0"/>
        <v>17</v>
      </c>
      <c r="B23" s="5" t="s">
        <v>65</v>
      </c>
      <c r="C23" s="5"/>
      <c r="D23" s="5"/>
      <c r="E23" s="2">
        <v>307.60000000000002</v>
      </c>
      <c r="F23" s="5" t="s">
        <v>11</v>
      </c>
      <c r="G23" s="5" t="s">
        <v>12</v>
      </c>
      <c r="H23" s="5" t="s">
        <v>66</v>
      </c>
      <c r="I23" s="5" t="s">
        <v>67</v>
      </c>
      <c r="J23" s="5" t="s">
        <v>15</v>
      </c>
    </row>
    <row r="24" spans="1:10" x14ac:dyDescent="0.3">
      <c r="A24" s="9">
        <f t="shared" si="0"/>
        <v>18</v>
      </c>
      <c r="B24" s="5" t="s">
        <v>68</v>
      </c>
      <c r="C24" s="5" t="s">
        <v>69</v>
      </c>
      <c r="D24" s="5" t="s">
        <v>70</v>
      </c>
      <c r="E24" s="2">
        <v>668.75</v>
      </c>
      <c r="F24" s="5" t="s">
        <v>11</v>
      </c>
      <c r="G24" s="5" t="s">
        <v>12</v>
      </c>
      <c r="H24" s="5" t="s">
        <v>58</v>
      </c>
      <c r="I24" s="5" t="s">
        <v>59</v>
      </c>
      <c r="J24" s="5" t="s">
        <v>15</v>
      </c>
    </row>
    <row r="25" spans="1:10" x14ac:dyDescent="0.3">
      <c r="A25" s="9">
        <f t="shared" si="0"/>
        <v>19</v>
      </c>
      <c r="B25" s="5" t="s">
        <v>71</v>
      </c>
      <c r="C25" s="5" t="s">
        <v>72</v>
      </c>
      <c r="D25" s="5" t="s">
        <v>73</v>
      </c>
      <c r="E25" s="2">
        <v>1388.11</v>
      </c>
      <c r="F25" s="5" t="s">
        <v>11</v>
      </c>
      <c r="G25" s="5" t="s">
        <v>12</v>
      </c>
      <c r="H25" s="5" t="s">
        <v>74</v>
      </c>
      <c r="I25" s="5" t="s">
        <v>75</v>
      </c>
      <c r="J25" s="5" t="s">
        <v>15</v>
      </c>
    </row>
    <row r="26" spans="1:10" x14ac:dyDescent="0.3">
      <c r="A26" s="9">
        <f t="shared" si="0"/>
        <v>20</v>
      </c>
      <c r="B26" s="5" t="s">
        <v>71</v>
      </c>
      <c r="C26" s="5" t="s">
        <v>72</v>
      </c>
      <c r="D26" s="5" t="s">
        <v>73</v>
      </c>
      <c r="E26" s="2">
        <v>75.150000000000006</v>
      </c>
      <c r="F26" s="5" t="s">
        <v>11</v>
      </c>
      <c r="G26" s="5" t="s">
        <v>12</v>
      </c>
      <c r="H26" s="5" t="s">
        <v>76</v>
      </c>
      <c r="I26" s="5" t="s">
        <v>77</v>
      </c>
      <c r="J26" s="5" t="s">
        <v>15</v>
      </c>
    </row>
    <row r="27" spans="1:10" x14ac:dyDescent="0.3">
      <c r="A27" s="9">
        <f t="shared" si="0"/>
        <v>21</v>
      </c>
      <c r="B27" s="5" t="s">
        <v>78</v>
      </c>
      <c r="C27" s="5" t="s">
        <v>79</v>
      </c>
      <c r="D27" s="5" t="s">
        <v>80</v>
      </c>
      <c r="E27" s="2">
        <v>112.5</v>
      </c>
      <c r="F27" s="5" t="s">
        <v>11</v>
      </c>
      <c r="G27" s="5" t="s">
        <v>12</v>
      </c>
      <c r="H27" s="5" t="s">
        <v>66</v>
      </c>
      <c r="I27" s="5" t="s">
        <v>67</v>
      </c>
      <c r="J27" s="5" t="s">
        <v>15</v>
      </c>
    </row>
    <row r="28" spans="1:10" x14ac:dyDescent="0.3">
      <c r="A28" s="9">
        <f t="shared" si="0"/>
        <v>22</v>
      </c>
      <c r="B28" s="5" t="s">
        <v>81</v>
      </c>
      <c r="C28" s="5" t="s">
        <v>82</v>
      </c>
      <c r="D28" s="5" t="s">
        <v>83</v>
      </c>
      <c r="E28" s="2">
        <v>230.13</v>
      </c>
      <c r="F28" s="5" t="s">
        <v>11</v>
      </c>
      <c r="G28" s="5" t="s">
        <v>12</v>
      </c>
      <c r="H28" s="5" t="s">
        <v>55</v>
      </c>
      <c r="I28" s="5" t="s">
        <v>56</v>
      </c>
      <c r="J28" s="5" t="s">
        <v>15</v>
      </c>
    </row>
    <row r="29" spans="1:10" x14ac:dyDescent="0.3">
      <c r="A29" s="9">
        <f t="shared" si="0"/>
        <v>23</v>
      </c>
      <c r="B29" s="5" t="s">
        <v>84</v>
      </c>
      <c r="C29" s="5"/>
      <c r="D29" s="5"/>
      <c r="E29" s="2">
        <v>412.5</v>
      </c>
      <c r="F29" s="5" t="s">
        <v>11</v>
      </c>
      <c r="G29" s="5" t="s">
        <v>12</v>
      </c>
      <c r="H29" s="5" t="s">
        <v>55</v>
      </c>
      <c r="I29" s="5" t="s">
        <v>56</v>
      </c>
      <c r="J29" s="5" t="s">
        <v>15</v>
      </c>
    </row>
    <row r="30" spans="1:10" x14ac:dyDescent="0.3">
      <c r="A30" s="9">
        <f t="shared" si="0"/>
        <v>24</v>
      </c>
      <c r="B30" s="5" t="s">
        <v>85</v>
      </c>
      <c r="C30" s="5" t="s">
        <v>86</v>
      </c>
      <c r="D30" s="5" t="s">
        <v>87</v>
      </c>
      <c r="E30" s="2">
        <v>185.28</v>
      </c>
      <c r="F30" s="5" t="s">
        <v>11</v>
      </c>
      <c r="G30" s="5" t="s">
        <v>12</v>
      </c>
      <c r="H30" s="5" t="s">
        <v>52</v>
      </c>
      <c r="I30" s="5" t="s">
        <v>53</v>
      </c>
      <c r="J30" s="5" t="s">
        <v>15</v>
      </c>
    </row>
    <row r="31" spans="1:10" x14ac:dyDescent="0.3">
      <c r="A31" s="9">
        <f t="shared" si="0"/>
        <v>25</v>
      </c>
      <c r="B31" s="5" t="s">
        <v>88</v>
      </c>
      <c r="C31" s="5" t="s">
        <v>89</v>
      </c>
      <c r="D31" s="5" t="s">
        <v>90</v>
      </c>
      <c r="E31" s="2">
        <v>2016.71</v>
      </c>
      <c r="F31" s="5" t="s">
        <v>11</v>
      </c>
      <c r="G31" s="5" t="s">
        <v>12</v>
      </c>
      <c r="H31" s="5" t="s">
        <v>91</v>
      </c>
      <c r="I31" s="5" t="s">
        <v>92</v>
      </c>
      <c r="J31" s="5" t="s">
        <v>15</v>
      </c>
    </row>
    <row r="32" spans="1:10" x14ac:dyDescent="0.3">
      <c r="A32" s="9">
        <f t="shared" si="0"/>
        <v>26</v>
      </c>
      <c r="B32" s="5" t="s">
        <v>93</v>
      </c>
      <c r="C32" s="5" t="s">
        <v>94</v>
      </c>
      <c r="D32" s="5" t="s">
        <v>95</v>
      </c>
      <c r="E32" s="2">
        <v>75.75</v>
      </c>
      <c r="F32" s="5" t="s">
        <v>11</v>
      </c>
      <c r="G32" s="5" t="s">
        <v>12</v>
      </c>
      <c r="H32" s="5" t="s">
        <v>96</v>
      </c>
      <c r="I32" s="5" t="s">
        <v>97</v>
      </c>
      <c r="J32" s="5" t="s">
        <v>15</v>
      </c>
    </row>
    <row r="33" spans="1:10" x14ac:dyDescent="0.3">
      <c r="A33" s="9">
        <f t="shared" si="0"/>
        <v>27</v>
      </c>
      <c r="B33" s="5" t="s">
        <v>93</v>
      </c>
      <c r="C33" s="5" t="s">
        <v>94</v>
      </c>
      <c r="D33" s="5" t="s">
        <v>95</v>
      </c>
      <c r="E33" s="2">
        <v>73.010000000000005</v>
      </c>
      <c r="F33" s="5" t="s">
        <v>11</v>
      </c>
      <c r="G33" s="5" t="s">
        <v>12</v>
      </c>
      <c r="H33" s="5" t="s">
        <v>55</v>
      </c>
      <c r="I33" s="5" t="s">
        <v>56</v>
      </c>
      <c r="J33" s="5" t="s">
        <v>15</v>
      </c>
    </row>
    <row r="34" spans="1:10" x14ac:dyDescent="0.3">
      <c r="A34" s="9">
        <f t="shared" si="0"/>
        <v>28</v>
      </c>
      <c r="B34" s="5" t="s">
        <v>93</v>
      </c>
      <c r="C34" s="5" t="s">
        <v>94</v>
      </c>
      <c r="D34" s="5" t="s">
        <v>95</v>
      </c>
      <c r="E34" s="2">
        <v>28.1</v>
      </c>
      <c r="F34" s="5" t="s">
        <v>11</v>
      </c>
      <c r="G34" s="5" t="s">
        <v>12</v>
      </c>
      <c r="H34" s="5" t="s">
        <v>34</v>
      </c>
      <c r="I34" s="5" t="s">
        <v>35</v>
      </c>
      <c r="J34" s="5" t="s">
        <v>15</v>
      </c>
    </row>
    <row r="35" spans="1:10" x14ac:dyDescent="0.3">
      <c r="A35" s="9">
        <f t="shared" si="0"/>
        <v>29</v>
      </c>
      <c r="B35" s="5" t="s">
        <v>93</v>
      </c>
      <c r="C35" s="5" t="s">
        <v>94</v>
      </c>
      <c r="D35" s="5" t="s">
        <v>95</v>
      </c>
      <c r="E35" s="2">
        <v>699.3</v>
      </c>
      <c r="F35" s="5" t="s">
        <v>11</v>
      </c>
      <c r="G35" s="5" t="s">
        <v>12</v>
      </c>
      <c r="H35" s="5" t="s">
        <v>91</v>
      </c>
      <c r="I35" s="5" t="s">
        <v>92</v>
      </c>
      <c r="J35" s="5" t="s">
        <v>15</v>
      </c>
    </row>
    <row r="36" spans="1:10" x14ac:dyDescent="0.3">
      <c r="A36" s="9">
        <f t="shared" si="0"/>
        <v>30</v>
      </c>
      <c r="B36" s="5" t="s">
        <v>93</v>
      </c>
      <c r="C36" s="5" t="s">
        <v>94</v>
      </c>
      <c r="D36" s="5" t="s">
        <v>95</v>
      </c>
      <c r="E36" s="2">
        <v>42.92</v>
      </c>
      <c r="F36" s="5" t="s">
        <v>11</v>
      </c>
      <c r="G36" s="5" t="s">
        <v>12</v>
      </c>
      <c r="H36" s="5" t="s">
        <v>76</v>
      </c>
      <c r="I36" s="5" t="s">
        <v>77</v>
      </c>
      <c r="J36" s="5" t="s">
        <v>15</v>
      </c>
    </row>
    <row r="37" spans="1:10" x14ac:dyDescent="0.3">
      <c r="A37" s="9">
        <f t="shared" si="0"/>
        <v>31</v>
      </c>
      <c r="B37" s="5" t="s">
        <v>98</v>
      </c>
      <c r="C37" s="5" t="s">
        <v>99</v>
      </c>
      <c r="D37" s="5" t="s">
        <v>100</v>
      </c>
      <c r="E37" s="2">
        <v>80</v>
      </c>
      <c r="F37" s="5" t="s">
        <v>11</v>
      </c>
      <c r="G37" s="5" t="s">
        <v>12</v>
      </c>
      <c r="H37" s="5" t="s">
        <v>58</v>
      </c>
      <c r="I37" s="5" t="s">
        <v>59</v>
      </c>
      <c r="J37" s="5" t="s">
        <v>15</v>
      </c>
    </row>
    <row r="38" spans="1:10" x14ac:dyDescent="0.3">
      <c r="A38" s="9">
        <f t="shared" si="0"/>
        <v>32</v>
      </c>
      <c r="B38" s="5" t="s">
        <v>101</v>
      </c>
      <c r="C38" s="5" t="s">
        <v>102</v>
      </c>
      <c r="D38" s="5" t="s">
        <v>103</v>
      </c>
      <c r="E38" s="2">
        <v>157.22999999999999</v>
      </c>
      <c r="F38" s="5" t="s">
        <v>11</v>
      </c>
      <c r="G38" s="5" t="s">
        <v>12</v>
      </c>
      <c r="H38" s="5" t="s">
        <v>96</v>
      </c>
      <c r="I38" s="5" t="s">
        <v>97</v>
      </c>
      <c r="J38" s="5" t="s">
        <v>15</v>
      </c>
    </row>
    <row r="39" spans="1:10" x14ac:dyDescent="0.3">
      <c r="A39" s="9">
        <f t="shared" ref="A39:A67" si="2">ROW(A33)</f>
        <v>33</v>
      </c>
      <c r="B39" s="5" t="s">
        <v>104</v>
      </c>
      <c r="C39" s="5" t="s">
        <v>105</v>
      </c>
      <c r="D39" s="5" t="s">
        <v>106</v>
      </c>
      <c r="E39" s="2">
        <v>1250</v>
      </c>
      <c r="F39" s="5" t="s">
        <v>11</v>
      </c>
      <c r="G39" s="5" t="s">
        <v>12</v>
      </c>
      <c r="H39" s="5" t="s">
        <v>107</v>
      </c>
      <c r="I39" s="5" t="s">
        <v>108</v>
      </c>
      <c r="J39" s="5" t="s">
        <v>15</v>
      </c>
    </row>
    <row r="40" spans="1:10" x14ac:dyDescent="0.3">
      <c r="A40" s="9">
        <f t="shared" si="2"/>
        <v>34</v>
      </c>
      <c r="B40" s="5" t="s">
        <v>109</v>
      </c>
      <c r="C40" s="5" t="s">
        <v>110</v>
      </c>
      <c r="D40" s="5" t="s">
        <v>111</v>
      </c>
      <c r="E40" s="2">
        <v>1988.39</v>
      </c>
      <c r="F40" s="5" t="s">
        <v>11</v>
      </c>
      <c r="G40" s="5" t="s">
        <v>12</v>
      </c>
      <c r="H40" s="5" t="s">
        <v>112</v>
      </c>
      <c r="I40" s="5" t="s">
        <v>113</v>
      </c>
      <c r="J40" s="5" t="s">
        <v>15</v>
      </c>
    </row>
    <row r="41" spans="1:10" x14ac:dyDescent="0.3">
      <c r="A41" s="9">
        <f t="shared" si="2"/>
        <v>35</v>
      </c>
      <c r="B41" s="5" t="s">
        <v>114</v>
      </c>
      <c r="C41" s="5" t="s">
        <v>115</v>
      </c>
      <c r="D41" s="5" t="s">
        <v>116</v>
      </c>
      <c r="E41" s="2">
        <v>1096.0999999999999</v>
      </c>
      <c r="F41" s="5" t="s">
        <v>11</v>
      </c>
      <c r="G41" s="5" t="s">
        <v>12</v>
      </c>
      <c r="H41" s="5" t="s">
        <v>74</v>
      </c>
      <c r="I41" s="5" t="s">
        <v>75</v>
      </c>
      <c r="J41" s="5" t="s">
        <v>15</v>
      </c>
    </row>
    <row r="42" spans="1:10" x14ac:dyDescent="0.3">
      <c r="A42" s="9">
        <f t="shared" si="2"/>
        <v>36</v>
      </c>
      <c r="B42" s="5" t="s">
        <v>117</v>
      </c>
      <c r="C42" s="5" t="s">
        <v>118</v>
      </c>
      <c r="D42" s="5" t="s">
        <v>119</v>
      </c>
      <c r="E42" s="2">
        <v>54.74</v>
      </c>
      <c r="F42" s="5" t="s">
        <v>11</v>
      </c>
      <c r="G42" s="5" t="s">
        <v>12</v>
      </c>
      <c r="H42" s="5" t="s">
        <v>120</v>
      </c>
      <c r="I42" s="5" t="s">
        <v>121</v>
      </c>
      <c r="J42" s="5" t="s">
        <v>15</v>
      </c>
    </row>
    <row r="43" spans="1:10" x14ac:dyDescent="0.3">
      <c r="A43" s="9">
        <f t="shared" si="2"/>
        <v>37</v>
      </c>
      <c r="B43" s="5"/>
      <c r="C43" s="5"/>
      <c r="D43" s="5"/>
      <c r="E43" s="2">
        <v>1801.34</v>
      </c>
      <c r="F43" s="5" t="s">
        <v>11</v>
      </c>
      <c r="G43" s="5" t="s">
        <v>12</v>
      </c>
      <c r="H43" s="5" t="s">
        <v>76</v>
      </c>
      <c r="I43" s="5" t="s">
        <v>77</v>
      </c>
      <c r="J43" s="5" t="s">
        <v>15</v>
      </c>
    </row>
    <row r="44" spans="1:10" x14ac:dyDescent="0.3">
      <c r="A44" s="9">
        <f t="shared" si="2"/>
        <v>38</v>
      </c>
      <c r="B44" s="5" t="s">
        <v>122</v>
      </c>
      <c r="C44" s="5"/>
      <c r="D44" s="5"/>
      <c r="E44" s="2">
        <v>3132</v>
      </c>
      <c r="F44" s="5" t="s">
        <v>11</v>
      </c>
      <c r="G44" s="5" t="s">
        <v>12</v>
      </c>
      <c r="H44" s="5" t="s">
        <v>66</v>
      </c>
      <c r="I44" s="5" t="s">
        <v>67</v>
      </c>
      <c r="J44" s="5" t="s">
        <v>15</v>
      </c>
    </row>
    <row r="45" spans="1:10" x14ac:dyDescent="0.3">
      <c r="A45" s="9">
        <f t="shared" si="2"/>
        <v>39</v>
      </c>
      <c r="B45" s="5" t="s">
        <v>60</v>
      </c>
      <c r="C45" s="5"/>
      <c r="D45" s="5"/>
      <c r="E45" s="2">
        <v>510</v>
      </c>
      <c r="F45" s="5" t="s">
        <v>11</v>
      </c>
      <c r="G45" s="5" t="s">
        <v>12</v>
      </c>
      <c r="H45" s="5" t="s">
        <v>123</v>
      </c>
      <c r="I45" s="5" t="s">
        <v>124</v>
      </c>
      <c r="J45" s="5" t="s">
        <v>15</v>
      </c>
    </row>
    <row r="46" spans="1:10" x14ac:dyDescent="0.3">
      <c r="A46" s="9">
        <f t="shared" si="2"/>
        <v>40</v>
      </c>
      <c r="B46" s="5" t="s">
        <v>60</v>
      </c>
      <c r="C46" s="5"/>
      <c r="D46" s="5"/>
      <c r="E46" s="2">
        <v>1805.55</v>
      </c>
      <c r="F46" s="5" t="s">
        <v>11</v>
      </c>
      <c r="G46" s="5" t="s">
        <v>12</v>
      </c>
      <c r="H46" s="5" t="s">
        <v>27</v>
      </c>
      <c r="I46" s="5" t="s">
        <v>28</v>
      </c>
      <c r="J46" s="5" t="s">
        <v>15</v>
      </c>
    </row>
    <row r="47" spans="1:10" x14ac:dyDescent="0.3">
      <c r="A47" s="9">
        <f t="shared" si="2"/>
        <v>41</v>
      </c>
      <c r="B47" s="5" t="s">
        <v>125</v>
      </c>
      <c r="C47" s="5"/>
      <c r="D47" s="5"/>
      <c r="E47" s="2">
        <v>46671.51</v>
      </c>
      <c r="F47" s="5" t="s">
        <v>11</v>
      </c>
      <c r="G47" s="5" t="s">
        <v>12</v>
      </c>
      <c r="H47" s="5" t="s">
        <v>27</v>
      </c>
      <c r="I47" s="5" t="s">
        <v>28</v>
      </c>
      <c r="J47" s="5" t="s">
        <v>15</v>
      </c>
    </row>
    <row r="48" spans="1:10" x14ac:dyDescent="0.3">
      <c r="A48" s="9">
        <f t="shared" si="2"/>
        <v>42</v>
      </c>
      <c r="B48" s="5" t="s">
        <v>126</v>
      </c>
      <c r="C48" s="5" t="s">
        <v>127</v>
      </c>
      <c r="D48" s="5" t="s">
        <v>128</v>
      </c>
      <c r="E48" s="2">
        <v>695.01</v>
      </c>
      <c r="F48" s="5" t="s">
        <v>11</v>
      </c>
      <c r="G48" s="5" t="s">
        <v>12</v>
      </c>
      <c r="H48" s="5" t="s">
        <v>39</v>
      </c>
      <c r="I48" s="5" t="s">
        <v>40</v>
      </c>
      <c r="J48" s="5" t="s">
        <v>15</v>
      </c>
    </row>
    <row r="49" spans="1:10" x14ac:dyDescent="0.3">
      <c r="A49" s="9">
        <f t="shared" si="2"/>
        <v>43</v>
      </c>
      <c r="B49" s="5" t="s">
        <v>129</v>
      </c>
      <c r="C49" s="5"/>
      <c r="D49" s="5"/>
      <c r="E49" s="2">
        <v>550</v>
      </c>
      <c r="F49" s="5" t="s">
        <v>11</v>
      </c>
      <c r="G49" s="5" t="s">
        <v>12</v>
      </c>
      <c r="H49" s="5" t="s">
        <v>74</v>
      </c>
      <c r="I49" s="5" t="s">
        <v>75</v>
      </c>
      <c r="J49" s="5" t="s">
        <v>15</v>
      </c>
    </row>
    <row r="50" spans="1:10" x14ac:dyDescent="0.3">
      <c r="A50" s="9">
        <f t="shared" si="2"/>
        <v>44</v>
      </c>
      <c r="B50" s="5" t="s">
        <v>130</v>
      </c>
      <c r="C50" s="5" t="s">
        <v>131</v>
      </c>
      <c r="D50" s="5" t="s">
        <v>132</v>
      </c>
      <c r="E50" s="2">
        <v>445.28</v>
      </c>
      <c r="F50" s="5" t="s">
        <v>11</v>
      </c>
      <c r="G50" s="5" t="s">
        <v>12</v>
      </c>
      <c r="H50" s="5" t="s">
        <v>133</v>
      </c>
      <c r="I50" s="5" t="s">
        <v>134</v>
      </c>
      <c r="J50" s="5" t="s">
        <v>15</v>
      </c>
    </row>
    <row r="51" spans="1:10" x14ac:dyDescent="0.3">
      <c r="A51" s="9">
        <f t="shared" si="2"/>
        <v>45</v>
      </c>
      <c r="B51" s="5" t="s">
        <v>135</v>
      </c>
      <c r="C51" s="5" t="s">
        <v>136</v>
      </c>
      <c r="D51" s="5" t="s">
        <v>137</v>
      </c>
      <c r="E51" s="2">
        <v>1486.57</v>
      </c>
      <c r="F51" s="5" t="s">
        <v>11</v>
      </c>
      <c r="G51" s="5" t="s">
        <v>12</v>
      </c>
      <c r="H51" s="5" t="s">
        <v>39</v>
      </c>
      <c r="I51" s="5" t="s">
        <v>40</v>
      </c>
      <c r="J51" s="5" t="s">
        <v>15</v>
      </c>
    </row>
    <row r="52" spans="1:10" x14ac:dyDescent="0.3">
      <c r="A52" s="9">
        <f t="shared" si="2"/>
        <v>46</v>
      </c>
      <c r="B52" s="5" t="s">
        <v>49</v>
      </c>
      <c r="C52" s="5" t="s">
        <v>50</v>
      </c>
      <c r="D52" s="5" t="s">
        <v>51</v>
      </c>
      <c r="E52" s="2">
        <v>351.35</v>
      </c>
      <c r="F52" s="5" t="s">
        <v>11</v>
      </c>
      <c r="G52" s="5" t="s">
        <v>12</v>
      </c>
      <c r="H52" s="5" t="s">
        <v>52</v>
      </c>
      <c r="I52" s="5" t="s">
        <v>53</v>
      </c>
      <c r="J52" s="5" t="s">
        <v>15</v>
      </c>
    </row>
    <row r="53" spans="1:10" x14ac:dyDescent="0.3">
      <c r="A53" s="9">
        <f t="shared" si="2"/>
        <v>47</v>
      </c>
      <c r="B53" s="5" t="s">
        <v>138</v>
      </c>
      <c r="C53" s="5" t="s">
        <v>139</v>
      </c>
      <c r="D53" s="5" t="s">
        <v>140</v>
      </c>
      <c r="E53" s="2">
        <v>3040.95</v>
      </c>
      <c r="F53" s="5" t="s">
        <v>11</v>
      </c>
      <c r="G53" s="5" t="s">
        <v>12</v>
      </c>
      <c r="H53" s="5" t="s">
        <v>27</v>
      </c>
      <c r="I53" s="5" t="s">
        <v>28</v>
      </c>
      <c r="J53" s="5" t="s">
        <v>15</v>
      </c>
    </row>
    <row r="54" spans="1:10" x14ac:dyDescent="0.3">
      <c r="A54" s="9">
        <f t="shared" si="2"/>
        <v>48</v>
      </c>
      <c r="B54" s="5" t="s">
        <v>141</v>
      </c>
      <c r="C54" s="5"/>
      <c r="D54" s="5"/>
      <c r="E54" s="2">
        <v>675.6</v>
      </c>
      <c r="F54" s="5" t="s">
        <v>11</v>
      </c>
      <c r="G54" s="5" t="s">
        <v>12</v>
      </c>
      <c r="H54" s="5" t="s">
        <v>66</v>
      </c>
      <c r="I54" s="5" t="s">
        <v>67</v>
      </c>
      <c r="J54" s="5" t="s">
        <v>15</v>
      </c>
    </row>
    <row r="55" spans="1:10" x14ac:dyDescent="0.3">
      <c r="A55" s="9">
        <f t="shared" si="2"/>
        <v>49</v>
      </c>
      <c r="B55" s="5" t="s">
        <v>142</v>
      </c>
      <c r="C55" s="5" t="s">
        <v>143</v>
      </c>
      <c r="D55" s="5" t="s">
        <v>144</v>
      </c>
      <c r="E55" s="2">
        <v>198.84</v>
      </c>
      <c r="F55" s="5" t="s">
        <v>11</v>
      </c>
      <c r="G55" s="5" t="s">
        <v>12</v>
      </c>
      <c r="H55" s="5" t="s">
        <v>145</v>
      </c>
      <c r="I55" s="5" t="s">
        <v>146</v>
      </c>
      <c r="J55" s="5" t="s">
        <v>15</v>
      </c>
    </row>
    <row r="56" spans="1:10" x14ac:dyDescent="0.3">
      <c r="A56" s="9">
        <f t="shared" si="2"/>
        <v>50</v>
      </c>
      <c r="B56" s="5" t="s">
        <v>147</v>
      </c>
      <c r="C56" s="5" t="s">
        <v>148</v>
      </c>
      <c r="D56" s="5" t="s">
        <v>149</v>
      </c>
      <c r="E56" s="2">
        <v>10.93</v>
      </c>
      <c r="F56" s="5" t="s">
        <v>11</v>
      </c>
      <c r="G56" s="5" t="s">
        <v>12</v>
      </c>
      <c r="H56" s="5" t="s">
        <v>150</v>
      </c>
      <c r="I56" s="5" t="s">
        <v>151</v>
      </c>
      <c r="J56" s="5" t="s">
        <v>15</v>
      </c>
    </row>
    <row r="57" spans="1:10" x14ac:dyDescent="0.3">
      <c r="A57" s="9">
        <f t="shared" si="2"/>
        <v>51</v>
      </c>
      <c r="B57" s="5" t="s">
        <v>152</v>
      </c>
      <c r="C57" s="5" t="s">
        <v>153</v>
      </c>
      <c r="D57" s="5" t="s">
        <v>154</v>
      </c>
      <c r="E57" s="2">
        <v>10.62</v>
      </c>
      <c r="F57" s="5" t="s">
        <v>11</v>
      </c>
      <c r="G57" s="5" t="s">
        <v>12</v>
      </c>
      <c r="H57" s="5" t="s">
        <v>145</v>
      </c>
      <c r="I57" s="5" t="s">
        <v>146</v>
      </c>
      <c r="J57" s="5" t="s">
        <v>15</v>
      </c>
    </row>
    <row r="58" spans="1:10" x14ac:dyDescent="0.3">
      <c r="A58" s="9">
        <f t="shared" si="2"/>
        <v>52</v>
      </c>
      <c r="B58" s="5" t="s">
        <v>155</v>
      </c>
      <c r="C58" s="5" t="s">
        <v>156</v>
      </c>
      <c r="D58" s="5" t="s">
        <v>157</v>
      </c>
      <c r="E58" s="2">
        <v>218</v>
      </c>
      <c r="F58" s="5" t="s">
        <v>11</v>
      </c>
      <c r="G58" s="5" t="s">
        <v>12</v>
      </c>
      <c r="H58" s="5" t="s">
        <v>145</v>
      </c>
      <c r="I58" s="5" t="s">
        <v>146</v>
      </c>
      <c r="J58" s="5" t="s">
        <v>15</v>
      </c>
    </row>
    <row r="59" spans="1:10" x14ac:dyDescent="0.3">
      <c r="A59" s="9">
        <f t="shared" si="2"/>
        <v>53</v>
      </c>
      <c r="B59" s="5" t="s">
        <v>158</v>
      </c>
      <c r="C59" s="5" t="s">
        <v>159</v>
      </c>
      <c r="D59" s="5" t="s">
        <v>160</v>
      </c>
      <c r="E59" s="2">
        <v>235</v>
      </c>
      <c r="F59" s="5" t="s">
        <v>11</v>
      </c>
      <c r="G59" s="5" t="s">
        <v>12</v>
      </c>
      <c r="H59" s="5" t="s">
        <v>96</v>
      </c>
      <c r="I59" s="5" t="s">
        <v>97</v>
      </c>
      <c r="J59" s="5" t="s">
        <v>15</v>
      </c>
    </row>
    <row r="60" spans="1:10" x14ac:dyDescent="0.3">
      <c r="A60" s="9">
        <f t="shared" si="2"/>
        <v>54</v>
      </c>
      <c r="B60" s="5" t="s">
        <v>161</v>
      </c>
      <c r="C60" s="5" t="s">
        <v>162</v>
      </c>
      <c r="D60" s="5" t="s">
        <v>163</v>
      </c>
      <c r="E60" s="2">
        <v>362</v>
      </c>
      <c r="F60" s="5" t="s">
        <v>11</v>
      </c>
      <c r="G60" s="5" t="s">
        <v>12</v>
      </c>
      <c r="H60" s="5" t="s">
        <v>112</v>
      </c>
      <c r="I60" s="5" t="s">
        <v>113</v>
      </c>
      <c r="J60" s="5" t="s">
        <v>15</v>
      </c>
    </row>
    <row r="61" spans="1:10" x14ac:dyDescent="0.3">
      <c r="A61" s="9">
        <f t="shared" si="2"/>
        <v>55</v>
      </c>
      <c r="B61" s="5" t="s">
        <v>182</v>
      </c>
      <c r="C61" s="5"/>
      <c r="D61" s="5"/>
      <c r="E61" s="2">
        <v>938.27</v>
      </c>
      <c r="F61" s="5" t="s">
        <v>11</v>
      </c>
      <c r="G61" s="5" t="s">
        <v>12</v>
      </c>
      <c r="H61" s="5" t="s">
        <v>107</v>
      </c>
      <c r="I61" s="5" t="s">
        <v>108</v>
      </c>
      <c r="J61" s="5" t="s">
        <v>15</v>
      </c>
    </row>
    <row r="62" spans="1:10" x14ac:dyDescent="0.3">
      <c r="A62" s="9">
        <f t="shared" si="2"/>
        <v>56</v>
      </c>
      <c r="B62" s="5" t="s">
        <v>164</v>
      </c>
      <c r="C62" s="5"/>
      <c r="D62" s="5"/>
      <c r="E62" s="2">
        <v>298</v>
      </c>
      <c r="F62" s="5" t="s">
        <v>11</v>
      </c>
      <c r="G62" s="5" t="s">
        <v>12</v>
      </c>
      <c r="H62" s="5" t="s">
        <v>66</v>
      </c>
      <c r="I62" s="5" t="s">
        <v>67</v>
      </c>
      <c r="J62" s="5" t="s">
        <v>15</v>
      </c>
    </row>
    <row r="63" spans="1:10" x14ac:dyDescent="0.3">
      <c r="A63" s="9">
        <f t="shared" si="2"/>
        <v>57</v>
      </c>
      <c r="B63" s="5" t="s">
        <v>165</v>
      </c>
      <c r="C63" s="5"/>
      <c r="D63" s="5"/>
      <c r="E63" s="2">
        <v>250</v>
      </c>
      <c r="F63" s="5" t="s">
        <v>11</v>
      </c>
      <c r="G63" s="5" t="s">
        <v>12</v>
      </c>
      <c r="H63" s="5" t="s">
        <v>55</v>
      </c>
      <c r="I63" s="5" t="s">
        <v>56</v>
      </c>
      <c r="J63" s="5" t="s">
        <v>15</v>
      </c>
    </row>
    <row r="64" spans="1:10" x14ac:dyDescent="0.3">
      <c r="A64" s="9">
        <f t="shared" si="2"/>
        <v>58</v>
      </c>
      <c r="B64" s="5" t="s">
        <v>166</v>
      </c>
      <c r="C64" s="5" t="s">
        <v>167</v>
      </c>
      <c r="D64" s="5" t="s">
        <v>168</v>
      </c>
      <c r="E64" s="2">
        <v>144.97999999999999</v>
      </c>
      <c r="F64" s="5" t="s">
        <v>11</v>
      </c>
      <c r="G64" s="5" t="s">
        <v>12</v>
      </c>
      <c r="H64" s="5" t="s">
        <v>145</v>
      </c>
      <c r="I64" s="5" t="s">
        <v>146</v>
      </c>
      <c r="J64" s="5" t="s">
        <v>15</v>
      </c>
    </row>
    <row r="65" spans="1:10" x14ac:dyDescent="0.3">
      <c r="A65" s="9">
        <f t="shared" si="2"/>
        <v>59</v>
      </c>
      <c r="B65" s="5" t="s">
        <v>169</v>
      </c>
      <c r="C65" s="5"/>
      <c r="D65" s="5"/>
      <c r="E65" s="2">
        <v>976.46</v>
      </c>
      <c r="F65" s="5" t="s">
        <v>11</v>
      </c>
      <c r="G65" s="5" t="s">
        <v>12</v>
      </c>
      <c r="H65" s="5" t="s">
        <v>150</v>
      </c>
      <c r="I65" s="5" t="s">
        <v>151</v>
      </c>
      <c r="J65" s="5" t="s">
        <v>15</v>
      </c>
    </row>
    <row r="66" spans="1:10" x14ac:dyDescent="0.3">
      <c r="A66" s="9">
        <f t="shared" si="2"/>
        <v>60</v>
      </c>
      <c r="B66" s="5" t="s">
        <v>170</v>
      </c>
      <c r="C66" s="5" t="s">
        <v>171</v>
      </c>
      <c r="D66" s="5" t="s">
        <v>172</v>
      </c>
      <c r="E66" s="2">
        <v>11.17</v>
      </c>
      <c r="F66" s="5" t="s">
        <v>11</v>
      </c>
      <c r="G66" s="5" t="s">
        <v>12</v>
      </c>
      <c r="H66" s="5" t="s">
        <v>47</v>
      </c>
      <c r="I66" s="5" t="s">
        <v>48</v>
      </c>
      <c r="J66" s="5" t="s">
        <v>15</v>
      </c>
    </row>
    <row r="67" spans="1:10" x14ac:dyDescent="0.3">
      <c r="A67" s="9">
        <f t="shared" si="2"/>
        <v>61</v>
      </c>
      <c r="B67" s="5" t="s">
        <v>175</v>
      </c>
      <c r="C67" s="5" t="s">
        <v>176</v>
      </c>
      <c r="D67" s="5" t="s">
        <v>177</v>
      </c>
      <c r="E67" s="2">
        <v>259.77</v>
      </c>
      <c r="F67" s="5" t="s">
        <v>11</v>
      </c>
      <c r="G67" s="5" t="s">
        <v>12</v>
      </c>
      <c r="H67" s="5" t="s">
        <v>173</v>
      </c>
      <c r="I67" s="5" t="s">
        <v>174</v>
      </c>
      <c r="J67" s="5" t="s">
        <v>15</v>
      </c>
    </row>
    <row r="68" spans="1:10" x14ac:dyDescent="0.3">
      <c r="A68" s="9">
        <f>ROW(A62)</f>
        <v>62</v>
      </c>
      <c r="B68" s="5" t="s">
        <v>175</v>
      </c>
      <c r="C68" s="5" t="s">
        <v>176</v>
      </c>
      <c r="D68" s="5" t="s">
        <v>177</v>
      </c>
      <c r="E68" s="2">
        <v>4687.54</v>
      </c>
      <c r="F68" s="5" t="s">
        <v>11</v>
      </c>
      <c r="G68" s="5" t="s">
        <v>12</v>
      </c>
      <c r="H68" s="5" t="s">
        <v>178</v>
      </c>
      <c r="I68" s="5" t="s">
        <v>179</v>
      </c>
      <c r="J68" s="5" t="s">
        <v>15</v>
      </c>
    </row>
    <row r="69" spans="1:10" x14ac:dyDescent="0.3">
      <c r="A69" s="9" t="s">
        <v>189</v>
      </c>
      <c r="B69" s="5" t="s">
        <v>190</v>
      </c>
      <c r="C69" s="5" t="s">
        <v>192</v>
      </c>
      <c r="D69" s="5" t="s">
        <v>191</v>
      </c>
      <c r="E69" s="2">
        <v>1343.99</v>
      </c>
      <c r="F69" s="5" t="s">
        <v>11</v>
      </c>
      <c r="G69" s="5" t="s">
        <v>12</v>
      </c>
      <c r="H69" s="5" t="s">
        <v>47</v>
      </c>
      <c r="I69" s="5" t="s">
        <v>48</v>
      </c>
      <c r="J69" s="5" t="s">
        <v>15</v>
      </c>
    </row>
    <row r="70" spans="1:10" x14ac:dyDescent="0.3">
      <c r="A70" s="6" t="s">
        <v>10</v>
      </c>
      <c r="B70" s="6"/>
      <c r="C70" s="6"/>
      <c r="D70" s="6"/>
      <c r="E70" s="7"/>
      <c r="F70" s="6"/>
      <c r="G70" s="6"/>
      <c r="H70" s="6"/>
      <c r="I70" s="6"/>
      <c r="J70" s="6"/>
    </row>
    <row r="72" spans="1:10" x14ac:dyDescent="0.3">
      <c r="E72" s="8"/>
      <c r="I72" s="10" t="s">
        <v>195</v>
      </c>
    </row>
    <row r="73" spans="1:10" x14ac:dyDescent="0.3">
      <c r="I73" s="10" t="s">
        <v>196</v>
      </c>
    </row>
    <row r="74" spans="1:10" x14ac:dyDescent="0.3">
      <c r="I74" s="11" t="s">
        <v>197</v>
      </c>
    </row>
  </sheetData>
  <mergeCells count="4">
    <mergeCell ref="A4:J4"/>
    <mergeCell ref="A5:J5"/>
    <mergeCell ref="A1:A2"/>
    <mergeCell ref="A3:J3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2026-02-19T09:20:23Z</cp:lastPrinted>
  <dcterms:created xsi:type="dcterms:W3CDTF">2026-02-19T08:34:29Z</dcterms:created>
  <dcterms:modified xsi:type="dcterms:W3CDTF">2026-02-19T12:19:19Z</dcterms:modified>
</cp:coreProperties>
</file>